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ÖnDeğerlendirme" sheetId="1" r:id="rId1"/>
    <sheet name="NihaiDeğerlendirme" sheetId="2" r:id="rId2"/>
  </sheets>
  <calcPr calcId="144525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11" i="1"/>
  <c r="F20" i="1"/>
  <c r="F12" i="1"/>
  <c r="F13" i="1"/>
  <c r="F14" i="1"/>
  <c r="F15" i="1"/>
  <c r="F16" i="1"/>
  <c r="F17" i="1"/>
  <c r="F18" i="1"/>
  <c r="F19" i="1"/>
  <c r="F11" i="1"/>
  <c r="M10" i="2"/>
  <c r="M11" i="2"/>
  <c r="M12" i="2"/>
  <c r="M13" i="2"/>
  <c r="M14" i="2"/>
  <c r="M15" i="2"/>
  <c r="M16" i="2"/>
  <c r="M17" i="2"/>
  <c r="M18" i="2"/>
  <c r="M9" i="2"/>
  <c r="L10" i="2"/>
  <c r="L11" i="2"/>
  <c r="L12" i="2"/>
  <c r="L13" i="2"/>
  <c r="L14" i="2"/>
  <c r="L15" i="2"/>
  <c r="L16" i="2"/>
  <c r="L17" i="2"/>
  <c r="L18" i="2"/>
  <c r="L9" i="2"/>
  <c r="J10" i="2"/>
  <c r="J11" i="2"/>
  <c r="J12" i="2"/>
  <c r="J13" i="2"/>
  <c r="J14" i="2"/>
  <c r="J15" i="2"/>
  <c r="J16" i="2"/>
  <c r="J17" i="2"/>
  <c r="J18" i="2"/>
  <c r="J9" i="2"/>
  <c r="H10" i="2"/>
  <c r="H11" i="2"/>
  <c r="H12" i="2"/>
  <c r="H13" i="2"/>
  <c r="H14" i="2"/>
  <c r="H15" i="2"/>
  <c r="H16" i="2"/>
  <c r="H17" i="2"/>
  <c r="H18" i="2"/>
  <c r="H9" i="2"/>
  <c r="F10" i="2"/>
  <c r="F11" i="2"/>
  <c r="F12" i="2"/>
  <c r="F13" i="2"/>
  <c r="F14" i="2"/>
  <c r="F15" i="2"/>
  <c r="F16" i="2"/>
  <c r="F17" i="2"/>
  <c r="F18" i="2"/>
  <c r="F9" i="2"/>
  <c r="I17" i="1" l="1"/>
  <c r="I18" i="1"/>
  <c r="I13" i="1"/>
  <c r="I11" i="1" l="1"/>
  <c r="I14" i="1"/>
  <c r="I20" i="1"/>
  <c r="I16" i="1"/>
  <c r="I19" i="1"/>
  <c r="I12" i="1"/>
  <c r="I15" i="1"/>
</calcChain>
</file>

<file path=xl/sharedStrings.xml><?xml version="1.0" encoding="utf-8"?>
<sst xmlns="http://schemas.openxmlformats.org/spreadsheetml/2006/main" count="66" uniqueCount="45">
  <si>
    <t>Sıra No.</t>
  </si>
  <si>
    <t>ÖN DEĞERLENDİRME 
SONUCU</t>
  </si>
  <si>
    <t>ALES</t>
  </si>
  <si>
    <t>GİRİŞ SINAVINA  GİRMEYE HAK KAZANDI</t>
  </si>
  <si>
    <t>YEDEK</t>
  </si>
  <si>
    <t xml:space="preserve">ASIL </t>
  </si>
  <si>
    <t>(B)                                                                     %30</t>
  </si>
  <si>
    <t>GİRİŞ SINAVI 
DEĞERLENDİRME SONUCU</t>
  </si>
  <si>
    <t>GİRİŞ SINAVI</t>
  </si>
  <si>
    <t>SIRA NO</t>
  </si>
  <si>
    <t>(A+B)                                                                                                                      TOPLAM</t>
  </si>
  <si>
    <t>PUAN</t>
  </si>
  <si>
    <t>GİRİŞ SINAVININ 
YERİ, TARİH VE SAATİ</t>
  </si>
  <si>
    <t>İLANDA ARANAN ÖZEL ŞARTLARA UYGUN OLUP OLMADIĞI?</t>
  </si>
  <si>
    <t>100'LÜK
SİSTEM</t>
  </si>
  <si>
    <t>PUANLAR</t>
  </si>
  <si>
    <t xml:space="preserve">BİRİM                                                            </t>
  </si>
  <si>
    <t xml:space="preserve">BÖLÜM                                                       </t>
  </si>
  <si>
    <t xml:space="preserve">İLANDA ARANAN ÖZEL ŞART                    </t>
  </si>
  <si>
    <t xml:space="preserve">BÖLÜM                                                        </t>
  </si>
  <si>
    <t xml:space="preserve">KADRO UNVANI                         </t>
  </si>
  <si>
    <t xml:space="preserve">KADRO DERECESİ                     </t>
  </si>
  <si>
    <t xml:space="preserve">KADRO ADEDİ                          </t>
  </si>
  <si>
    <t xml:space="preserve">PROGRAM                                </t>
  </si>
  <si>
    <t xml:space="preserve">KADRO UNVANI                       </t>
  </si>
  <si>
    <t xml:space="preserve">KADRO DERECESİ                  </t>
  </si>
  <si>
    <t xml:space="preserve">KADRO ADEDİ                           </t>
  </si>
  <si>
    <t xml:space="preserve">RESMİ GAZETE İLAN TARİHİ                                </t>
  </si>
  <si>
    <t>RESMİ GAZETE İLAN TARİHİ</t>
  </si>
  <si>
    <t>1234***1234</t>
  </si>
  <si>
    <t>A****  B*****</t>
  </si>
  <si>
    <t>* Forma veri işlenirken T.C. Kimlik Numarasının ilk ve son 4 hanesi (1234***1234) gösterilecek diğer haneler gizlenecektir. Adı ve Soyadı kısmından ise sadece ilk harfleri gösterilmelidir. (A**** B****)</t>
  </si>
  <si>
    <t>* ADI VE SOYADI</t>
  </si>
  <si>
    <t>* T.C. KİMLİK NO</t>
  </si>
  <si>
    <t>YABANCI DİL</t>
  </si>
  <si>
    <t>(B)                               %40</t>
  </si>
  <si>
    <t>(A)                                                                     %60</t>
  </si>
  <si>
    <t>LİSANS MEZUNİYET NOT</t>
  </si>
  <si>
    <t>(A)                                                                    %30</t>
  </si>
  <si>
    <t>(C)                                                                    %10</t>
  </si>
  <si>
    <t>(A+B+C+D)                                                           TOPLAM</t>
  </si>
  <si>
    <t>(D)                                                                     %30</t>
  </si>
  <si>
    <t>ANABİLİM DALI</t>
  </si>
  <si>
    <t>GAZİANTEP ÜNİVERSİTESİ
GİRİŞ SINAVI SONUÇ TUTANAĞI (FAKÜLTE, YÜKSEKOKUL VE REKTÖRLÜĞE BAĞLI BİRİMLER İÇİN) ÖĞRETİM GÖREVLİSİ / ARAŞTIRMA GÖREVLİSİ</t>
  </si>
  <si>
    <t>GAZİANTEP ÜNİVERSİTESİ
ÖN DEĞERLENDİRME SONUÇ TUTANAĞI (FAKÜLTE, YÜKSEKOKUL VE REKTÖRLÜĞE BAĞLI BİRİMLER İÇİN) ÖĞRETİM GÖREVLİSİ / ARAŞTIRMA GÖREVLİSİ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</si>
</sst>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0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8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sz val="8"/>
      <name val="Arial Narrow"/>
      <family val="2"/>
      <charset val="162"/>
    </font>
    <font>
      <sz val="10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3" borderId="0" applyNumberFormat="0" applyBorder="0" applyAlignment="0" applyProtection="0"/>
    <xf numFmtId="0" fontId="10" fillId="4" borderId="1" applyBorder="0">
      <alignment horizontal="center" wrapText="1"/>
    </xf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7" fillId="0" borderId="4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0" fillId="3" borderId="14" xfId="1" applyFont="1" applyBorder="1" applyAlignment="1">
      <alignment horizontal="center" vertical="center" wrapText="1"/>
    </xf>
    <xf numFmtId="0" fontId="10" fillId="3" borderId="20" xfId="1" applyFont="1" applyBorder="1" applyAlignment="1">
      <alignment horizontal="center" vertical="center" wrapText="1"/>
    </xf>
    <xf numFmtId="0" fontId="10" fillId="3" borderId="28" xfId="1" applyFont="1" applyBorder="1" applyAlignment="1">
      <alignment horizontal="center" vertical="center" wrapText="1"/>
    </xf>
    <xf numFmtId="0" fontId="10" fillId="3" borderId="29" xfId="1" applyFont="1" applyBorder="1" applyAlignment="1">
      <alignment horizontal="center" vertical="center" wrapText="1"/>
    </xf>
    <xf numFmtId="0" fontId="10" fillId="3" borderId="42" xfId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10" fillId="3" borderId="55" xfId="1" applyFont="1" applyBorder="1" applyAlignment="1">
      <alignment horizontal="center" vertical="center" wrapText="1"/>
    </xf>
    <xf numFmtId="0" fontId="10" fillId="3" borderId="56" xfId="1" applyFont="1" applyBorder="1" applyAlignment="1">
      <alignment horizontal="center" vertical="center" wrapText="1"/>
    </xf>
    <xf numFmtId="0" fontId="10" fillId="3" borderId="57" xfId="1" applyFont="1" applyBorder="1" applyAlignment="1">
      <alignment horizontal="center" vertical="center" wrapText="1"/>
    </xf>
    <xf numFmtId="0" fontId="10" fillId="3" borderId="36" xfId="1" applyFont="1" applyBorder="1" applyAlignment="1">
      <alignment horizontal="center" vertical="center" wrapText="1"/>
    </xf>
    <xf numFmtId="0" fontId="10" fillId="3" borderId="37" xfId="1" applyFont="1" applyBorder="1" applyAlignment="1">
      <alignment horizontal="center" vertical="center" wrapText="1"/>
    </xf>
    <xf numFmtId="0" fontId="10" fillId="3" borderId="38" xfId="1" applyFont="1" applyBorder="1" applyAlignment="1">
      <alignment horizontal="center" vertical="center" wrapText="1"/>
    </xf>
    <xf numFmtId="0" fontId="10" fillId="3" borderId="11" xfId="1" applyFont="1" applyBorder="1" applyAlignment="1">
      <alignment horizontal="center" vertical="center" wrapText="1"/>
    </xf>
    <xf numFmtId="0" fontId="10" fillId="3" borderId="21" xfId="1" applyFont="1" applyBorder="1" applyAlignment="1">
      <alignment horizontal="center" vertical="center" wrapText="1"/>
    </xf>
    <xf numFmtId="0" fontId="10" fillId="3" borderId="13" xfId="1" applyFont="1" applyBorder="1" applyAlignment="1">
      <alignment horizontal="center" vertical="center" wrapText="1"/>
    </xf>
    <xf numFmtId="0" fontId="10" fillId="3" borderId="19" xfId="1" applyFont="1" applyBorder="1" applyAlignment="1">
      <alignment horizontal="center" vertical="center" wrapText="1"/>
    </xf>
    <xf numFmtId="0" fontId="10" fillId="3" borderId="58" xfId="1" applyFont="1" applyBorder="1" applyAlignment="1">
      <alignment horizontal="center" vertical="center" wrapText="1"/>
    </xf>
    <xf numFmtId="0" fontId="10" fillId="3" borderId="59" xfId="1" applyFont="1" applyBorder="1" applyAlignment="1">
      <alignment horizontal="center" vertical="center" wrapText="1"/>
    </xf>
    <xf numFmtId="0" fontId="10" fillId="3" borderId="1" xfId="1" applyFont="1" applyBorder="1" applyAlignment="1">
      <alignment horizontal="center" vertical="center" wrapText="1"/>
    </xf>
    <xf numFmtId="0" fontId="10" fillId="3" borderId="3" xfId="1" applyFont="1" applyBorder="1" applyAlignment="1">
      <alignment horizontal="center" vertical="center" wrapText="1"/>
    </xf>
    <xf numFmtId="0" fontId="10" fillId="3" borderId="2" xfId="1" applyFont="1" applyBorder="1" applyAlignment="1">
      <alignment horizontal="center" vertical="center" wrapText="1"/>
    </xf>
    <xf numFmtId="0" fontId="10" fillId="3" borderId="32" xfId="1" applyFont="1" applyBorder="1" applyAlignment="1">
      <alignment horizontal="center" vertical="center" wrapText="1"/>
    </xf>
    <xf numFmtId="0" fontId="10" fillId="3" borderId="33" xfId="1" applyFont="1" applyBorder="1" applyAlignment="1">
      <alignment horizontal="center" vertical="center" wrapText="1"/>
    </xf>
    <xf numFmtId="0" fontId="10" fillId="3" borderId="34" xfId="1" applyFont="1" applyBorder="1" applyAlignment="1">
      <alignment horizontal="center" vertical="center" wrapText="1"/>
    </xf>
    <xf numFmtId="0" fontId="10" fillId="3" borderId="30" xfId="1" applyFont="1" applyBorder="1" applyAlignment="1">
      <alignment horizontal="center" wrapText="1"/>
    </xf>
    <xf numFmtId="0" fontId="10" fillId="3" borderId="5" xfId="1" applyFont="1" applyBorder="1" applyAlignment="1">
      <alignment horizontal="center" wrapText="1"/>
    </xf>
    <xf numFmtId="0" fontId="10" fillId="3" borderId="6" xfId="1" applyFont="1" applyBorder="1" applyAlignment="1">
      <alignment horizontal="center" wrapText="1"/>
    </xf>
    <xf numFmtId="0" fontId="10" fillId="3" borderId="49" xfId="1" applyFont="1" applyBorder="1" applyAlignment="1">
      <alignment horizontal="center" vertical="center" wrapText="1"/>
    </xf>
    <xf numFmtId="0" fontId="10" fillId="3" borderId="50" xfId="1" applyFont="1" applyBorder="1" applyAlignment="1">
      <alignment horizontal="center" vertical="center" wrapText="1"/>
    </xf>
    <xf numFmtId="0" fontId="10" fillId="3" borderId="51" xfId="1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3" borderId="1" xfId="1" applyFont="1" applyBorder="1" applyAlignment="1">
      <alignment horizontal="center" wrapText="1"/>
    </xf>
    <xf numFmtId="0" fontId="10" fillId="3" borderId="2" xfId="1" applyFont="1" applyBorder="1" applyAlignment="1">
      <alignment horizontal="center" wrapText="1"/>
    </xf>
    <xf numFmtId="0" fontId="10" fillId="3" borderId="3" xfId="1" applyFont="1" applyBorder="1" applyAlignment="1">
      <alignment horizontal="center" wrapText="1"/>
    </xf>
    <xf numFmtId="0" fontId="2" fillId="0" borderId="3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10" fillId="3" borderId="25" xfId="1" applyFont="1" applyBorder="1" applyAlignment="1">
      <alignment horizontal="center" vertical="center" textRotation="90" wrapText="1"/>
    </xf>
    <xf numFmtId="0" fontId="10" fillId="3" borderId="26" xfId="1" applyFont="1" applyBorder="1" applyAlignment="1">
      <alignment horizontal="center" vertical="center" textRotation="90" wrapText="1"/>
    </xf>
    <xf numFmtId="0" fontId="10" fillId="3" borderId="27" xfId="1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0" fillId="3" borderId="43" xfId="1" applyFont="1" applyBorder="1" applyAlignment="1">
      <alignment horizontal="center" vertical="center" textRotation="90" wrapText="1"/>
    </xf>
    <xf numFmtId="0" fontId="10" fillId="3" borderId="44" xfId="1" applyFont="1" applyBorder="1" applyAlignment="1">
      <alignment horizontal="center" vertical="center" textRotation="90" wrapText="1"/>
    </xf>
    <xf numFmtId="0" fontId="10" fillId="3" borderId="43" xfId="1" applyFont="1" applyBorder="1" applyAlignment="1">
      <alignment horizontal="center" vertical="center" wrapText="1"/>
    </xf>
    <xf numFmtId="0" fontId="10" fillId="3" borderId="44" xfId="1" applyFont="1" applyBorder="1" applyAlignment="1">
      <alignment horizontal="center" vertical="center" wrapText="1"/>
    </xf>
    <xf numFmtId="0" fontId="10" fillId="3" borderId="10" xfId="1" applyFont="1" applyBorder="1" applyAlignment="1">
      <alignment horizontal="center" vertical="center" wrapText="1"/>
    </xf>
    <xf numFmtId="0" fontId="10" fillId="3" borderId="40" xfId="1" applyFont="1" applyBorder="1" applyAlignment="1">
      <alignment horizontal="center" vertical="center" wrapText="1"/>
    </xf>
    <xf numFmtId="0" fontId="10" fillId="3" borderId="47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3">
    <cellStyle name="%40 - Vurgu1" xfId="1" builtinId="31"/>
    <cellStyle name="Normal" xfId="0" builtinId="0"/>
    <cellStyle name="Stil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23"/>
  <sheetViews>
    <sheetView tabSelected="1" zoomScaleNormal="100" workbookViewId="0">
      <selection activeCell="F15" sqref="F15"/>
    </sheetView>
  </sheetViews>
  <sheetFormatPr defaultRowHeight="16.5" x14ac:dyDescent="0.3"/>
  <cols>
    <col min="1" max="1" width="2.85546875" style="2" customWidth="1"/>
    <col min="2" max="2" width="6.28515625" style="1" customWidth="1"/>
    <col min="3" max="3" width="20.42578125" style="1" customWidth="1"/>
    <col min="4" max="4" width="31.42578125" style="2" customWidth="1"/>
    <col min="5" max="5" width="8.85546875" style="2" customWidth="1"/>
    <col min="6" max="6" width="9.7109375" style="2" customWidth="1"/>
    <col min="7" max="7" width="8.28515625" style="2" customWidth="1"/>
    <col min="8" max="8" width="10.42578125" style="2" customWidth="1"/>
    <col min="9" max="9" width="14.5703125" style="2" customWidth="1"/>
    <col min="10" max="10" width="23" style="2" customWidth="1"/>
    <col min="11" max="11" width="30.7109375" style="2" customWidth="1"/>
    <col min="12" max="12" width="12.42578125" style="2" customWidth="1"/>
    <col min="13" max="13" width="17.28515625" style="2" customWidth="1"/>
    <col min="14" max="260" width="9.140625" style="2"/>
    <col min="261" max="261" width="3.42578125" style="2" customWidth="1"/>
    <col min="262" max="262" width="17.7109375" style="2" customWidth="1"/>
    <col min="263" max="266" width="7" style="2" customWidth="1"/>
    <col min="267" max="267" width="8.5703125" style="2" customWidth="1"/>
    <col min="268" max="268" width="16.85546875" style="2" customWidth="1"/>
    <col min="269" max="269" width="12.5703125" style="2" customWidth="1"/>
    <col min="270" max="516" width="9.140625" style="2"/>
    <col min="517" max="517" width="3.42578125" style="2" customWidth="1"/>
    <col min="518" max="518" width="17.7109375" style="2" customWidth="1"/>
    <col min="519" max="522" width="7" style="2" customWidth="1"/>
    <col min="523" max="523" width="8.5703125" style="2" customWidth="1"/>
    <col min="524" max="524" width="16.85546875" style="2" customWidth="1"/>
    <col min="525" max="525" width="12.5703125" style="2" customWidth="1"/>
    <col min="526" max="772" width="9.140625" style="2"/>
    <col min="773" max="773" width="3.42578125" style="2" customWidth="1"/>
    <col min="774" max="774" width="17.7109375" style="2" customWidth="1"/>
    <col min="775" max="778" width="7" style="2" customWidth="1"/>
    <col min="779" max="779" width="8.5703125" style="2" customWidth="1"/>
    <col min="780" max="780" width="16.85546875" style="2" customWidth="1"/>
    <col min="781" max="781" width="12.5703125" style="2" customWidth="1"/>
    <col min="782" max="1028" width="9.140625" style="2"/>
    <col min="1029" max="1029" width="3.42578125" style="2" customWidth="1"/>
    <col min="1030" max="1030" width="17.7109375" style="2" customWidth="1"/>
    <col min="1031" max="1034" width="7" style="2" customWidth="1"/>
    <col min="1035" max="1035" width="8.5703125" style="2" customWidth="1"/>
    <col min="1036" max="1036" width="16.85546875" style="2" customWidth="1"/>
    <col min="1037" max="1037" width="12.5703125" style="2" customWidth="1"/>
    <col min="1038" max="1284" width="9.140625" style="2"/>
    <col min="1285" max="1285" width="3.42578125" style="2" customWidth="1"/>
    <col min="1286" max="1286" width="17.7109375" style="2" customWidth="1"/>
    <col min="1287" max="1290" width="7" style="2" customWidth="1"/>
    <col min="1291" max="1291" width="8.5703125" style="2" customWidth="1"/>
    <col min="1292" max="1292" width="16.85546875" style="2" customWidth="1"/>
    <col min="1293" max="1293" width="12.5703125" style="2" customWidth="1"/>
    <col min="1294" max="1540" width="9.140625" style="2"/>
    <col min="1541" max="1541" width="3.42578125" style="2" customWidth="1"/>
    <col min="1542" max="1542" width="17.7109375" style="2" customWidth="1"/>
    <col min="1543" max="1546" width="7" style="2" customWidth="1"/>
    <col min="1547" max="1547" width="8.5703125" style="2" customWidth="1"/>
    <col min="1548" max="1548" width="16.85546875" style="2" customWidth="1"/>
    <col min="1549" max="1549" width="12.5703125" style="2" customWidth="1"/>
    <col min="1550" max="1796" width="9.140625" style="2"/>
    <col min="1797" max="1797" width="3.42578125" style="2" customWidth="1"/>
    <col min="1798" max="1798" width="17.7109375" style="2" customWidth="1"/>
    <col min="1799" max="1802" width="7" style="2" customWidth="1"/>
    <col min="1803" max="1803" width="8.5703125" style="2" customWidth="1"/>
    <col min="1804" max="1804" width="16.85546875" style="2" customWidth="1"/>
    <col min="1805" max="1805" width="12.5703125" style="2" customWidth="1"/>
    <col min="1806" max="2052" width="9.140625" style="2"/>
    <col min="2053" max="2053" width="3.42578125" style="2" customWidth="1"/>
    <col min="2054" max="2054" width="17.7109375" style="2" customWidth="1"/>
    <col min="2055" max="2058" width="7" style="2" customWidth="1"/>
    <col min="2059" max="2059" width="8.5703125" style="2" customWidth="1"/>
    <col min="2060" max="2060" width="16.85546875" style="2" customWidth="1"/>
    <col min="2061" max="2061" width="12.5703125" style="2" customWidth="1"/>
    <col min="2062" max="2308" width="9.140625" style="2"/>
    <col min="2309" max="2309" width="3.42578125" style="2" customWidth="1"/>
    <col min="2310" max="2310" width="17.7109375" style="2" customWidth="1"/>
    <col min="2311" max="2314" width="7" style="2" customWidth="1"/>
    <col min="2315" max="2315" width="8.5703125" style="2" customWidth="1"/>
    <col min="2316" max="2316" width="16.85546875" style="2" customWidth="1"/>
    <col min="2317" max="2317" width="12.5703125" style="2" customWidth="1"/>
    <col min="2318" max="2564" width="9.140625" style="2"/>
    <col min="2565" max="2565" width="3.42578125" style="2" customWidth="1"/>
    <col min="2566" max="2566" width="17.7109375" style="2" customWidth="1"/>
    <col min="2567" max="2570" width="7" style="2" customWidth="1"/>
    <col min="2571" max="2571" width="8.5703125" style="2" customWidth="1"/>
    <col min="2572" max="2572" width="16.85546875" style="2" customWidth="1"/>
    <col min="2573" max="2573" width="12.5703125" style="2" customWidth="1"/>
    <col min="2574" max="2820" width="9.140625" style="2"/>
    <col min="2821" max="2821" width="3.42578125" style="2" customWidth="1"/>
    <col min="2822" max="2822" width="17.7109375" style="2" customWidth="1"/>
    <col min="2823" max="2826" width="7" style="2" customWidth="1"/>
    <col min="2827" max="2827" width="8.5703125" style="2" customWidth="1"/>
    <col min="2828" max="2828" width="16.85546875" style="2" customWidth="1"/>
    <col min="2829" max="2829" width="12.5703125" style="2" customWidth="1"/>
    <col min="2830" max="3076" width="9.140625" style="2"/>
    <col min="3077" max="3077" width="3.42578125" style="2" customWidth="1"/>
    <col min="3078" max="3078" width="17.7109375" style="2" customWidth="1"/>
    <col min="3079" max="3082" width="7" style="2" customWidth="1"/>
    <col min="3083" max="3083" width="8.5703125" style="2" customWidth="1"/>
    <col min="3084" max="3084" width="16.85546875" style="2" customWidth="1"/>
    <col min="3085" max="3085" width="12.5703125" style="2" customWidth="1"/>
    <col min="3086" max="3332" width="9.140625" style="2"/>
    <col min="3333" max="3333" width="3.42578125" style="2" customWidth="1"/>
    <col min="3334" max="3334" width="17.7109375" style="2" customWidth="1"/>
    <col min="3335" max="3338" width="7" style="2" customWidth="1"/>
    <col min="3339" max="3339" width="8.5703125" style="2" customWidth="1"/>
    <col min="3340" max="3340" width="16.85546875" style="2" customWidth="1"/>
    <col min="3341" max="3341" width="12.5703125" style="2" customWidth="1"/>
    <col min="3342" max="3588" width="9.140625" style="2"/>
    <col min="3589" max="3589" width="3.42578125" style="2" customWidth="1"/>
    <col min="3590" max="3590" width="17.7109375" style="2" customWidth="1"/>
    <col min="3591" max="3594" width="7" style="2" customWidth="1"/>
    <col min="3595" max="3595" width="8.5703125" style="2" customWidth="1"/>
    <col min="3596" max="3596" width="16.85546875" style="2" customWidth="1"/>
    <col min="3597" max="3597" width="12.5703125" style="2" customWidth="1"/>
    <col min="3598" max="3844" width="9.140625" style="2"/>
    <col min="3845" max="3845" width="3.42578125" style="2" customWidth="1"/>
    <col min="3846" max="3846" width="17.7109375" style="2" customWidth="1"/>
    <col min="3847" max="3850" width="7" style="2" customWidth="1"/>
    <col min="3851" max="3851" width="8.5703125" style="2" customWidth="1"/>
    <col min="3852" max="3852" width="16.85546875" style="2" customWidth="1"/>
    <col min="3853" max="3853" width="12.5703125" style="2" customWidth="1"/>
    <col min="3854" max="4100" width="9.140625" style="2"/>
    <col min="4101" max="4101" width="3.42578125" style="2" customWidth="1"/>
    <col min="4102" max="4102" width="17.7109375" style="2" customWidth="1"/>
    <col min="4103" max="4106" width="7" style="2" customWidth="1"/>
    <col min="4107" max="4107" width="8.5703125" style="2" customWidth="1"/>
    <col min="4108" max="4108" width="16.85546875" style="2" customWidth="1"/>
    <col min="4109" max="4109" width="12.5703125" style="2" customWidth="1"/>
    <col min="4110" max="4356" width="9.140625" style="2"/>
    <col min="4357" max="4357" width="3.42578125" style="2" customWidth="1"/>
    <col min="4358" max="4358" width="17.7109375" style="2" customWidth="1"/>
    <col min="4359" max="4362" width="7" style="2" customWidth="1"/>
    <col min="4363" max="4363" width="8.5703125" style="2" customWidth="1"/>
    <col min="4364" max="4364" width="16.85546875" style="2" customWidth="1"/>
    <col min="4365" max="4365" width="12.5703125" style="2" customWidth="1"/>
    <col min="4366" max="4612" width="9.140625" style="2"/>
    <col min="4613" max="4613" width="3.42578125" style="2" customWidth="1"/>
    <col min="4614" max="4614" width="17.7109375" style="2" customWidth="1"/>
    <col min="4615" max="4618" width="7" style="2" customWidth="1"/>
    <col min="4619" max="4619" width="8.5703125" style="2" customWidth="1"/>
    <col min="4620" max="4620" width="16.85546875" style="2" customWidth="1"/>
    <col min="4621" max="4621" width="12.5703125" style="2" customWidth="1"/>
    <col min="4622" max="4868" width="9.140625" style="2"/>
    <col min="4869" max="4869" width="3.42578125" style="2" customWidth="1"/>
    <col min="4870" max="4870" width="17.7109375" style="2" customWidth="1"/>
    <col min="4871" max="4874" width="7" style="2" customWidth="1"/>
    <col min="4875" max="4875" width="8.5703125" style="2" customWidth="1"/>
    <col min="4876" max="4876" width="16.85546875" style="2" customWidth="1"/>
    <col min="4877" max="4877" width="12.5703125" style="2" customWidth="1"/>
    <col min="4878" max="5124" width="9.140625" style="2"/>
    <col min="5125" max="5125" width="3.42578125" style="2" customWidth="1"/>
    <col min="5126" max="5126" width="17.7109375" style="2" customWidth="1"/>
    <col min="5127" max="5130" width="7" style="2" customWidth="1"/>
    <col min="5131" max="5131" width="8.5703125" style="2" customWidth="1"/>
    <col min="5132" max="5132" width="16.85546875" style="2" customWidth="1"/>
    <col min="5133" max="5133" width="12.5703125" style="2" customWidth="1"/>
    <col min="5134" max="5380" width="9.140625" style="2"/>
    <col min="5381" max="5381" width="3.42578125" style="2" customWidth="1"/>
    <col min="5382" max="5382" width="17.7109375" style="2" customWidth="1"/>
    <col min="5383" max="5386" width="7" style="2" customWidth="1"/>
    <col min="5387" max="5387" width="8.5703125" style="2" customWidth="1"/>
    <col min="5388" max="5388" width="16.85546875" style="2" customWidth="1"/>
    <col min="5389" max="5389" width="12.5703125" style="2" customWidth="1"/>
    <col min="5390" max="5636" width="9.140625" style="2"/>
    <col min="5637" max="5637" width="3.42578125" style="2" customWidth="1"/>
    <col min="5638" max="5638" width="17.7109375" style="2" customWidth="1"/>
    <col min="5639" max="5642" width="7" style="2" customWidth="1"/>
    <col min="5643" max="5643" width="8.5703125" style="2" customWidth="1"/>
    <col min="5644" max="5644" width="16.85546875" style="2" customWidth="1"/>
    <col min="5645" max="5645" width="12.5703125" style="2" customWidth="1"/>
    <col min="5646" max="5892" width="9.140625" style="2"/>
    <col min="5893" max="5893" width="3.42578125" style="2" customWidth="1"/>
    <col min="5894" max="5894" width="17.7109375" style="2" customWidth="1"/>
    <col min="5895" max="5898" width="7" style="2" customWidth="1"/>
    <col min="5899" max="5899" width="8.5703125" style="2" customWidth="1"/>
    <col min="5900" max="5900" width="16.85546875" style="2" customWidth="1"/>
    <col min="5901" max="5901" width="12.5703125" style="2" customWidth="1"/>
    <col min="5902" max="6148" width="9.140625" style="2"/>
    <col min="6149" max="6149" width="3.42578125" style="2" customWidth="1"/>
    <col min="6150" max="6150" width="17.7109375" style="2" customWidth="1"/>
    <col min="6151" max="6154" width="7" style="2" customWidth="1"/>
    <col min="6155" max="6155" width="8.5703125" style="2" customWidth="1"/>
    <col min="6156" max="6156" width="16.85546875" style="2" customWidth="1"/>
    <col min="6157" max="6157" width="12.5703125" style="2" customWidth="1"/>
    <col min="6158" max="6404" width="9.140625" style="2"/>
    <col min="6405" max="6405" width="3.42578125" style="2" customWidth="1"/>
    <col min="6406" max="6406" width="17.7109375" style="2" customWidth="1"/>
    <col min="6407" max="6410" width="7" style="2" customWidth="1"/>
    <col min="6411" max="6411" width="8.5703125" style="2" customWidth="1"/>
    <col min="6412" max="6412" width="16.85546875" style="2" customWidth="1"/>
    <col min="6413" max="6413" width="12.5703125" style="2" customWidth="1"/>
    <col min="6414" max="6660" width="9.140625" style="2"/>
    <col min="6661" max="6661" width="3.42578125" style="2" customWidth="1"/>
    <col min="6662" max="6662" width="17.7109375" style="2" customWidth="1"/>
    <col min="6663" max="6666" width="7" style="2" customWidth="1"/>
    <col min="6667" max="6667" width="8.5703125" style="2" customWidth="1"/>
    <col min="6668" max="6668" width="16.85546875" style="2" customWidth="1"/>
    <col min="6669" max="6669" width="12.5703125" style="2" customWidth="1"/>
    <col min="6670" max="6916" width="9.140625" style="2"/>
    <col min="6917" max="6917" width="3.42578125" style="2" customWidth="1"/>
    <col min="6918" max="6918" width="17.7109375" style="2" customWidth="1"/>
    <col min="6919" max="6922" width="7" style="2" customWidth="1"/>
    <col min="6923" max="6923" width="8.5703125" style="2" customWidth="1"/>
    <col min="6924" max="6924" width="16.85546875" style="2" customWidth="1"/>
    <col min="6925" max="6925" width="12.5703125" style="2" customWidth="1"/>
    <col min="6926" max="7172" width="9.140625" style="2"/>
    <col min="7173" max="7173" width="3.42578125" style="2" customWidth="1"/>
    <col min="7174" max="7174" width="17.7109375" style="2" customWidth="1"/>
    <col min="7175" max="7178" width="7" style="2" customWidth="1"/>
    <col min="7179" max="7179" width="8.5703125" style="2" customWidth="1"/>
    <col min="7180" max="7180" width="16.85546875" style="2" customWidth="1"/>
    <col min="7181" max="7181" width="12.5703125" style="2" customWidth="1"/>
    <col min="7182" max="7428" width="9.140625" style="2"/>
    <col min="7429" max="7429" width="3.42578125" style="2" customWidth="1"/>
    <col min="7430" max="7430" width="17.7109375" style="2" customWidth="1"/>
    <col min="7431" max="7434" width="7" style="2" customWidth="1"/>
    <col min="7435" max="7435" width="8.5703125" style="2" customWidth="1"/>
    <col min="7436" max="7436" width="16.85546875" style="2" customWidth="1"/>
    <col min="7437" max="7437" width="12.5703125" style="2" customWidth="1"/>
    <col min="7438" max="7684" width="9.140625" style="2"/>
    <col min="7685" max="7685" width="3.42578125" style="2" customWidth="1"/>
    <col min="7686" max="7686" width="17.7109375" style="2" customWidth="1"/>
    <col min="7687" max="7690" width="7" style="2" customWidth="1"/>
    <col min="7691" max="7691" width="8.5703125" style="2" customWidth="1"/>
    <col min="7692" max="7692" width="16.85546875" style="2" customWidth="1"/>
    <col min="7693" max="7693" width="12.5703125" style="2" customWidth="1"/>
    <col min="7694" max="7940" width="9.140625" style="2"/>
    <col min="7941" max="7941" width="3.42578125" style="2" customWidth="1"/>
    <col min="7942" max="7942" width="17.7109375" style="2" customWidth="1"/>
    <col min="7943" max="7946" width="7" style="2" customWidth="1"/>
    <col min="7947" max="7947" width="8.5703125" style="2" customWidth="1"/>
    <col min="7948" max="7948" width="16.85546875" style="2" customWidth="1"/>
    <col min="7949" max="7949" width="12.5703125" style="2" customWidth="1"/>
    <col min="7950" max="8196" width="9.140625" style="2"/>
    <col min="8197" max="8197" width="3.42578125" style="2" customWidth="1"/>
    <col min="8198" max="8198" width="17.7109375" style="2" customWidth="1"/>
    <col min="8199" max="8202" width="7" style="2" customWidth="1"/>
    <col min="8203" max="8203" width="8.5703125" style="2" customWidth="1"/>
    <col min="8204" max="8204" width="16.85546875" style="2" customWidth="1"/>
    <col min="8205" max="8205" width="12.5703125" style="2" customWidth="1"/>
    <col min="8206" max="8452" width="9.140625" style="2"/>
    <col min="8453" max="8453" width="3.42578125" style="2" customWidth="1"/>
    <col min="8454" max="8454" width="17.7109375" style="2" customWidth="1"/>
    <col min="8455" max="8458" width="7" style="2" customWidth="1"/>
    <col min="8459" max="8459" width="8.5703125" style="2" customWidth="1"/>
    <col min="8460" max="8460" width="16.85546875" style="2" customWidth="1"/>
    <col min="8461" max="8461" width="12.5703125" style="2" customWidth="1"/>
    <col min="8462" max="8708" width="9.140625" style="2"/>
    <col min="8709" max="8709" width="3.42578125" style="2" customWidth="1"/>
    <col min="8710" max="8710" width="17.7109375" style="2" customWidth="1"/>
    <col min="8711" max="8714" width="7" style="2" customWidth="1"/>
    <col min="8715" max="8715" width="8.5703125" style="2" customWidth="1"/>
    <col min="8716" max="8716" width="16.85546875" style="2" customWidth="1"/>
    <col min="8717" max="8717" width="12.5703125" style="2" customWidth="1"/>
    <col min="8718" max="8964" width="9.140625" style="2"/>
    <col min="8965" max="8965" width="3.42578125" style="2" customWidth="1"/>
    <col min="8966" max="8966" width="17.7109375" style="2" customWidth="1"/>
    <col min="8967" max="8970" width="7" style="2" customWidth="1"/>
    <col min="8971" max="8971" width="8.5703125" style="2" customWidth="1"/>
    <col min="8972" max="8972" width="16.85546875" style="2" customWidth="1"/>
    <col min="8973" max="8973" width="12.5703125" style="2" customWidth="1"/>
    <col min="8974" max="9220" width="9.140625" style="2"/>
    <col min="9221" max="9221" width="3.42578125" style="2" customWidth="1"/>
    <col min="9222" max="9222" width="17.7109375" style="2" customWidth="1"/>
    <col min="9223" max="9226" width="7" style="2" customWidth="1"/>
    <col min="9227" max="9227" width="8.5703125" style="2" customWidth="1"/>
    <col min="9228" max="9228" width="16.85546875" style="2" customWidth="1"/>
    <col min="9229" max="9229" width="12.5703125" style="2" customWidth="1"/>
    <col min="9230" max="9476" width="9.140625" style="2"/>
    <col min="9477" max="9477" width="3.42578125" style="2" customWidth="1"/>
    <col min="9478" max="9478" width="17.7109375" style="2" customWidth="1"/>
    <col min="9479" max="9482" width="7" style="2" customWidth="1"/>
    <col min="9483" max="9483" width="8.5703125" style="2" customWidth="1"/>
    <col min="9484" max="9484" width="16.85546875" style="2" customWidth="1"/>
    <col min="9485" max="9485" width="12.5703125" style="2" customWidth="1"/>
    <col min="9486" max="9732" width="9.140625" style="2"/>
    <col min="9733" max="9733" width="3.42578125" style="2" customWidth="1"/>
    <col min="9734" max="9734" width="17.7109375" style="2" customWidth="1"/>
    <col min="9735" max="9738" width="7" style="2" customWidth="1"/>
    <col min="9739" max="9739" width="8.5703125" style="2" customWidth="1"/>
    <col min="9740" max="9740" width="16.85546875" style="2" customWidth="1"/>
    <col min="9741" max="9741" width="12.5703125" style="2" customWidth="1"/>
    <col min="9742" max="9988" width="9.140625" style="2"/>
    <col min="9989" max="9989" width="3.42578125" style="2" customWidth="1"/>
    <col min="9990" max="9990" width="17.7109375" style="2" customWidth="1"/>
    <col min="9991" max="9994" width="7" style="2" customWidth="1"/>
    <col min="9995" max="9995" width="8.5703125" style="2" customWidth="1"/>
    <col min="9996" max="9996" width="16.85546875" style="2" customWidth="1"/>
    <col min="9997" max="9997" width="12.5703125" style="2" customWidth="1"/>
    <col min="9998" max="10244" width="9.140625" style="2"/>
    <col min="10245" max="10245" width="3.42578125" style="2" customWidth="1"/>
    <col min="10246" max="10246" width="17.7109375" style="2" customWidth="1"/>
    <col min="10247" max="10250" width="7" style="2" customWidth="1"/>
    <col min="10251" max="10251" width="8.5703125" style="2" customWidth="1"/>
    <col min="10252" max="10252" width="16.85546875" style="2" customWidth="1"/>
    <col min="10253" max="10253" width="12.5703125" style="2" customWidth="1"/>
    <col min="10254" max="10500" width="9.140625" style="2"/>
    <col min="10501" max="10501" width="3.42578125" style="2" customWidth="1"/>
    <col min="10502" max="10502" width="17.7109375" style="2" customWidth="1"/>
    <col min="10503" max="10506" width="7" style="2" customWidth="1"/>
    <col min="10507" max="10507" width="8.5703125" style="2" customWidth="1"/>
    <col min="10508" max="10508" width="16.85546875" style="2" customWidth="1"/>
    <col min="10509" max="10509" width="12.5703125" style="2" customWidth="1"/>
    <col min="10510" max="10756" width="9.140625" style="2"/>
    <col min="10757" max="10757" width="3.42578125" style="2" customWidth="1"/>
    <col min="10758" max="10758" width="17.7109375" style="2" customWidth="1"/>
    <col min="10759" max="10762" width="7" style="2" customWidth="1"/>
    <col min="10763" max="10763" width="8.5703125" style="2" customWidth="1"/>
    <col min="10764" max="10764" width="16.85546875" style="2" customWidth="1"/>
    <col min="10765" max="10765" width="12.5703125" style="2" customWidth="1"/>
    <col min="10766" max="11012" width="9.140625" style="2"/>
    <col min="11013" max="11013" width="3.42578125" style="2" customWidth="1"/>
    <col min="11014" max="11014" width="17.7109375" style="2" customWidth="1"/>
    <col min="11015" max="11018" width="7" style="2" customWidth="1"/>
    <col min="11019" max="11019" width="8.5703125" style="2" customWidth="1"/>
    <col min="11020" max="11020" width="16.85546875" style="2" customWidth="1"/>
    <col min="11021" max="11021" width="12.5703125" style="2" customWidth="1"/>
    <col min="11022" max="11268" width="9.140625" style="2"/>
    <col min="11269" max="11269" width="3.42578125" style="2" customWidth="1"/>
    <col min="11270" max="11270" width="17.7109375" style="2" customWidth="1"/>
    <col min="11271" max="11274" width="7" style="2" customWidth="1"/>
    <col min="11275" max="11275" width="8.5703125" style="2" customWidth="1"/>
    <col min="11276" max="11276" width="16.85546875" style="2" customWidth="1"/>
    <col min="11277" max="11277" width="12.5703125" style="2" customWidth="1"/>
    <col min="11278" max="11524" width="9.140625" style="2"/>
    <col min="11525" max="11525" width="3.42578125" style="2" customWidth="1"/>
    <col min="11526" max="11526" width="17.7109375" style="2" customWidth="1"/>
    <col min="11527" max="11530" width="7" style="2" customWidth="1"/>
    <col min="11531" max="11531" width="8.5703125" style="2" customWidth="1"/>
    <col min="11532" max="11532" width="16.85546875" style="2" customWidth="1"/>
    <col min="11533" max="11533" width="12.5703125" style="2" customWidth="1"/>
    <col min="11534" max="11780" width="9.140625" style="2"/>
    <col min="11781" max="11781" width="3.42578125" style="2" customWidth="1"/>
    <col min="11782" max="11782" width="17.7109375" style="2" customWidth="1"/>
    <col min="11783" max="11786" width="7" style="2" customWidth="1"/>
    <col min="11787" max="11787" width="8.5703125" style="2" customWidth="1"/>
    <col min="11788" max="11788" width="16.85546875" style="2" customWidth="1"/>
    <col min="11789" max="11789" width="12.5703125" style="2" customWidth="1"/>
    <col min="11790" max="12036" width="9.140625" style="2"/>
    <col min="12037" max="12037" width="3.42578125" style="2" customWidth="1"/>
    <col min="12038" max="12038" width="17.7109375" style="2" customWidth="1"/>
    <col min="12039" max="12042" width="7" style="2" customWidth="1"/>
    <col min="12043" max="12043" width="8.5703125" style="2" customWidth="1"/>
    <col min="12044" max="12044" width="16.85546875" style="2" customWidth="1"/>
    <col min="12045" max="12045" width="12.5703125" style="2" customWidth="1"/>
    <col min="12046" max="12292" width="9.140625" style="2"/>
    <col min="12293" max="12293" width="3.42578125" style="2" customWidth="1"/>
    <col min="12294" max="12294" width="17.7109375" style="2" customWidth="1"/>
    <col min="12295" max="12298" width="7" style="2" customWidth="1"/>
    <col min="12299" max="12299" width="8.5703125" style="2" customWidth="1"/>
    <col min="12300" max="12300" width="16.85546875" style="2" customWidth="1"/>
    <col min="12301" max="12301" width="12.5703125" style="2" customWidth="1"/>
    <col min="12302" max="12548" width="9.140625" style="2"/>
    <col min="12549" max="12549" width="3.42578125" style="2" customWidth="1"/>
    <col min="12550" max="12550" width="17.7109375" style="2" customWidth="1"/>
    <col min="12551" max="12554" width="7" style="2" customWidth="1"/>
    <col min="12555" max="12555" width="8.5703125" style="2" customWidth="1"/>
    <col min="12556" max="12556" width="16.85546875" style="2" customWidth="1"/>
    <col min="12557" max="12557" width="12.5703125" style="2" customWidth="1"/>
    <col min="12558" max="12804" width="9.140625" style="2"/>
    <col min="12805" max="12805" width="3.42578125" style="2" customWidth="1"/>
    <col min="12806" max="12806" width="17.7109375" style="2" customWidth="1"/>
    <col min="12807" max="12810" width="7" style="2" customWidth="1"/>
    <col min="12811" max="12811" width="8.5703125" style="2" customWidth="1"/>
    <col min="12812" max="12812" width="16.85546875" style="2" customWidth="1"/>
    <col min="12813" max="12813" width="12.5703125" style="2" customWidth="1"/>
    <col min="12814" max="13060" width="9.140625" style="2"/>
    <col min="13061" max="13061" width="3.42578125" style="2" customWidth="1"/>
    <col min="13062" max="13062" width="17.7109375" style="2" customWidth="1"/>
    <col min="13063" max="13066" width="7" style="2" customWidth="1"/>
    <col min="13067" max="13067" width="8.5703125" style="2" customWidth="1"/>
    <col min="13068" max="13068" width="16.85546875" style="2" customWidth="1"/>
    <col min="13069" max="13069" width="12.5703125" style="2" customWidth="1"/>
    <col min="13070" max="13316" width="9.140625" style="2"/>
    <col min="13317" max="13317" width="3.42578125" style="2" customWidth="1"/>
    <col min="13318" max="13318" width="17.7109375" style="2" customWidth="1"/>
    <col min="13319" max="13322" width="7" style="2" customWidth="1"/>
    <col min="13323" max="13323" width="8.5703125" style="2" customWidth="1"/>
    <col min="13324" max="13324" width="16.85546875" style="2" customWidth="1"/>
    <col min="13325" max="13325" width="12.5703125" style="2" customWidth="1"/>
    <col min="13326" max="13572" width="9.140625" style="2"/>
    <col min="13573" max="13573" width="3.42578125" style="2" customWidth="1"/>
    <col min="13574" max="13574" width="17.7109375" style="2" customWidth="1"/>
    <col min="13575" max="13578" width="7" style="2" customWidth="1"/>
    <col min="13579" max="13579" width="8.5703125" style="2" customWidth="1"/>
    <col min="13580" max="13580" width="16.85546875" style="2" customWidth="1"/>
    <col min="13581" max="13581" width="12.5703125" style="2" customWidth="1"/>
    <col min="13582" max="13828" width="9.140625" style="2"/>
    <col min="13829" max="13829" width="3.42578125" style="2" customWidth="1"/>
    <col min="13830" max="13830" width="17.7109375" style="2" customWidth="1"/>
    <col min="13831" max="13834" width="7" style="2" customWidth="1"/>
    <col min="13835" max="13835" width="8.5703125" style="2" customWidth="1"/>
    <col min="13836" max="13836" width="16.85546875" style="2" customWidth="1"/>
    <col min="13837" max="13837" width="12.5703125" style="2" customWidth="1"/>
    <col min="13838" max="14084" width="9.140625" style="2"/>
    <col min="14085" max="14085" width="3.42578125" style="2" customWidth="1"/>
    <col min="14086" max="14086" width="17.7109375" style="2" customWidth="1"/>
    <col min="14087" max="14090" width="7" style="2" customWidth="1"/>
    <col min="14091" max="14091" width="8.5703125" style="2" customWidth="1"/>
    <col min="14092" max="14092" width="16.85546875" style="2" customWidth="1"/>
    <col min="14093" max="14093" width="12.5703125" style="2" customWidth="1"/>
    <col min="14094" max="14340" width="9.140625" style="2"/>
    <col min="14341" max="14341" width="3.42578125" style="2" customWidth="1"/>
    <col min="14342" max="14342" width="17.7109375" style="2" customWidth="1"/>
    <col min="14343" max="14346" width="7" style="2" customWidth="1"/>
    <col min="14347" max="14347" width="8.5703125" style="2" customWidth="1"/>
    <col min="14348" max="14348" width="16.85546875" style="2" customWidth="1"/>
    <col min="14349" max="14349" width="12.5703125" style="2" customWidth="1"/>
    <col min="14350" max="14596" width="9.140625" style="2"/>
    <col min="14597" max="14597" width="3.42578125" style="2" customWidth="1"/>
    <col min="14598" max="14598" width="17.7109375" style="2" customWidth="1"/>
    <col min="14599" max="14602" width="7" style="2" customWidth="1"/>
    <col min="14603" max="14603" width="8.5703125" style="2" customWidth="1"/>
    <col min="14604" max="14604" width="16.85546875" style="2" customWidth="1"/>
    <col min="14605" max="14605" width="12.5703125" style="2" customWidth="1"/>
    <col min="14606" max="14852" width="9.140625" style="2"/>
    <col min="14853" max="14853" width="3.42578125" style="2" customWidth="1"/>
    <col min="14854" max="14854" width="17.7109375" style="2" customWidth="1"/>
    <col min="14855" max="14858" width="7" style="2" customWidth="1"/>
    <col min="14859" max="14859" width="8.5703125" style="2" customWidth="1"/>
    <col min="14860" max="14860" width="16.85546875" style="2" customWidth="1"/>
    <col min="14861" max="14861" width="12.5703125" style="2" customWidth="1"/>
    <col min="14862" max="15108" width="9.140625" style="2"/>
    <col min="15109" max="15109" width="3.42578125" style="2" customWidth="1"/>
    <col min="15110" max="15110" width="17.7109375" style="2" customWidth="1"/>
    <col min="15111" max="15114" width="7" style="2" customWidth="1"/>
    <col min="15115" max="15115" width="8.5703125" style="2" customWidth="1"/>
    <col min="15116" max="15116" width="16.85546875" style="2" customWidth="1"/>
    <col min="15117" max="15117" width="12.5703125" style="2" customWidth="1"/>
    <col min="15118" max="15364" width="9.140625" style="2"/>
    <col min="15365" max="15365" width="3.42578125" style="2" customWidth="1"/>
    <col min="15366" max="15366" width="17.7109375" style="2" customWidth="1"/>
    <col min="15367" max="15370" width="7" style="2" customWidth="1"/>
    <col min="15371" max="15371" width="8.5703125" style="2" customWidth="1"/>
    <col min="15372" max="15372" width="16.85546875" style="2" customWidth="1"/>
    <col min="15373" max="15373" width="12.5703125" style="2" customWidth="1"/>
    <col min="15374" max="15620" width="9.140625" style="2"/>
    <col min="15621" max="15621" width="3.42578125" style="2" customWidth="1"/>
    <col min="15622" max="15622" width="17.7109375" style="2" customWidth="1"/>
    <col min="15623" max="15626" width="7" style="2" customWidth="1"/>
    <col min="15627" max="15627" width="8.5703125" style="2" customWidth="1"/>
    <col min="15628" max="15628" width="16.85546875" style="2" customWidth="1"/>
    <col min="15629" max="15629" width="12.5703125" style="2" customWidth="1"/>
    <col min="15630" max="15876" width="9.140625" style="2"/>
    <col min="15877" max="15877" width="3.42578125" style="2" customWidth="1"/>
    <col min="15878" max="15878" width="17.7109375" style="2" customWidth="1"/>
    <col min="15879" max="15882" width="7" style="2" customWidth="1"/>
    <col min="15883" max="15883" width="8.5703125" style="2" customWidth="1"/>
    <col min="15884" max="15884" width="16.85546875" style="2" customWidth="1"/>
    <col min="15885" max="15885" width="12.5703125" style="2" customWidth="1"/>
    <col min="15886" max="16132" width="9.140625" style="2"/>
    <col min="16133" max="16133" width="3.42578125" style="2" customWidth="1"/>
    <col min="16134" max="16134" width="17.7109375" style="2" customWidth="1"/>
    <col min="16135" max="16138" width="7" style="2" customWidth="1"/>
    <col min="16139" max="16139" width="8.5703125" style="2" customWidth="1"/>
    <col min="16140" max="16140" width="16.85546875" style="2" customWidth="1"/>
    <col min="16141" max="16141" width="12.5703125" style="2" customWidth="1"/>
    <col min="16142" max="16384" width="9.140625" style="2"/>
  </cols>
  <sheetData>
    <row r="1" spans="2:16" ht="5.25" customHeight="1" thickBot="1" x14ac:dyDescent="0.35"/>
    <row r="2" spans="2:16" ht="35.25" customHeight="1" thickBot="1" x14ac:dyDescent="0.35">
      <c r="B2" s="78" t="s">
        <v>44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3"/>
      <c r="O2" s="3"/>
      <c r="P2" s="3"/>
    </row>
    <row r="3" spans="2:16" x14ac:dyDescent="0.3">
      <c r="B3" s="81" t="s">
        <v>28</v>
      </c>
      <c r="C3" s="82"/>
      <c r="D3" s="83"/>
      <c r="E3" s="84"/>
      <c r="F3" s="85"/>
      <c r="G3" s="86"/>
      <c r="H3" s="81" t="s">
        <v>23</v>
      </c>
      <c r="I3" s="83"/>
      <c r="J3" s="87"/>
      <c r="K3" s="87"/>
      <c r="L3" s="87"/>
      <c r="M3" s="88"/>
      <c r="N3" s="3"/>
      <c r="O3" s="3"/>
      <c r="P3" s="3"/>
    </row>
    <row r="4" spans="2:16" x14ac:dyDescent="0.3">
      <c r="B4" s="92" t="s">
        <v>16</v>
      </c>
      <c r="C4" s="93"/>
      <c r="D4" s="94"/>
      <c r="E4" s="95"/>
      <c r="F4" s="96"/>
      <c r="G4" s="97"/>
      <c r="H4" s="98" t="s">
        <v>24</v>
      </c>
      <c r="I4" s="99"/>
      <c r="J4" s="100"/>
      <c r="K4" s="100"/>
      <c r="L4" s="100"/>
      <c r="M4" s="101"/>
      <c r="N4" s="3"/>
      <c r="O4" s="3"/>
      <c r="P4" s="3"/>
    </row>
    <row r="5" spans="2:16" x14ac:dyDescent="0.3">
      <c r="B5" s="92" t="s">
        <v>17</v>
      </c>
      <c r="C5" s="93"/>
      <c r="D5" s="94"/>
      <c r="E5" s="95"/>
      <c r="F5" s="96"/>
      <c r="G5" s="97"/>
      <c r="H5" s="98" t="s">
        <v>25</v>
      </c>
      <c r="I5" s="99"/>
      <c r="J5" s="100"/>
      <c r="K5" s="100"/>
      <c r="L5" s="100"/>
      <c r="M5" s="101"/>
      <c r="N5" s="3"/>
      <c r="O5" s="3"/>
      <c r="P5" s="3"/>
    </row>
    <row r="6" spans="2:16" ht="17.25" thickBot="1" x14ac:dyDescent="0.35">
      <c r="B6" s="92"/>
      <c r="C6" s="93"/>
      <c r="D6" s="94"/>
      <c r="E6" s="107"/>
      <c r="F6" s="108"/>
      <c r="G6" s="109"/>
      <c r="H6" s="110" t="s">
        <v>26</v>
      </c>
      <c r="I6" s="111"/>
      <c r="J6" s="100"/>
      <c r="K6" s="100"/>
      <c r="L6" s="100"/>
      <c r="M6" s="101"/>
      <c r="N6" s="3"/>
      <c r="O6" s="3"/>
      <c r="P6" s="3"/>
    </row>
    <row r="7" spans="2:16" ht="28.5" customHeight="1" thickBot="1" x14ac:dyDescent="0.35">
      <c r="B7" s="104" t="s">
        <v>18</v>
      </c>
      <c r="C7" s="105"/>
      <c r="D7" s="106"/>
      <c r="E7" s="102"/>
      <c r="F7" s="102"/>
      <c r="G7" s="102"/>
      <c r="H7" s="102"/>
      <c r="I7" s="102"/>
      <c r="J7" s="102"/>
      <c r="K7" s="102"/>
      <c r="L7" s="102"/>
      <c r="M7" s="103"/>
      <c r="N7" s="3"/>
      <c r="O7" s="3"/>
      <c r="P7" s="3"/>
    </row>
    <row r="8" spans="2:16" ht="21.75" customHeight="1" thickBot="1" x14ac:dyDescent="0.35">
      <c r="B8" s="112" t="s">
        <v>0</v>
      </c>
      <c r="C8" s="52" t="s">
        <v>33</v>
      </c>
      <c r="D8" s="67" t="s">
        <v>32</v>
      </c>
      <c r="E8" s="70" t="s">
        <v>15</v>
      </c>
      <c r="F8" s="71"/>
      <c r="G8" s="71"/>
      <c r="H8" s="72"/>
      <c r="I8" s="73" t="s">
        <v>10</v>
      </c>
      <c r="J8" s="73" t="s">
        <v>13</v>
      </c>
      <c r="K8" s="55" t="s">
        <v>1</v>
      </c>
      <c r="L8" s="58" t="s">
        <v>12</v>
      </c>
      <c r="M8" s="59"/>
      <c r="N8" s="4"/>
    </row>
    <row r="9" spans="2:16" ht="31.5" customHeight="1" thickBot="1" x14ac:dyDescent="0.35">
      <c r="B9" s="113"/>
      <c r="C9" s="53"/>
      <c r="D9" s="68"/>
      <c r="E9" s="64" t="s">
        <v>2</v>
      </c>
      <c r="F9" s="65"/>
      <c r="G9" s="66" t="s">
        <v>34</v>
      </c>
      <c r="H9" s="65"/>
      <c r="I9" s="74"/>
      <c r="J9" s="74"/>
      <c r="K9" s="56"/>
      <c r="L9" s="60"/>
      <c r="M9" s="61"/>
      <c r="N9" s="4"/>
    </row>
    <row r="10" spans="2:16" ht="48.75" customHeight="1" thickBot="1" x14ac:dyDescent="0.35">
      <c r="B10" s="114"/>
      <c r="C10" s="54"/>
      <c r="D10" s="69"/>
      <c r="E10" s="46" t="s">
        <v>11</v>
      </c>
      <c r="F10" s="47" t="s">
        <v>36</v>
      </c>
      <c r="G10" s="48" t="s">
        <v>11</v>
      </c>
      <c r="H10" s="47" t="s">
        <v>35</v>
      </c>
      <c r="I10" s="75"/>
      <c r="J10" s="75"/>
      <c r="K10" s="57"/>
      <c r="L10" s="62"/>
      <c r="M10" s="63"/>
      <c r="N10" s="4"/>
    </row>
    <row r="11" spans="2:16" ht="27.95" customHeight="1" x14ac:dyDescent="0.3">
      <c r="B11" s="6">
        <v>1</v>
      </c>
      <c r="C11" s="41" t="s">
        <v>29</v>
      </c>
      <c r="D11" s="10" t="s">
        <v>30</v>
      </c>
      <c r="E11" s="14"/>
      <c r="F11" s="7">
        <f>E11*60/100</f>
        <v>0</v>
      </c>
      <c r="G11" s="36"/>
      <c r="H11" s="13">
        <f>G11*40/100</f>
        <v>0</v>
      </c>
      <c r="I11" s="33">
        <f>F11+H11</f>
        <v>0</v>
      </c>
      <c r="J11" s="33"/>
      <c r="K11" s="39" t="s">
        <v>3</v>
      </c>
      <c r="L11" s="76"/>
      <c r="M11" s="77"/>
      <c r="N11" s="4"/>
    </row>
    <row r="12" spans="2:16" ht="27.95" customHeight="1" x14ac:dyDescent="0.3">
      <c r="B12" s="8">
        <v>2</v>
      </c>
      <c r="C12" s="42"/>
      <c r="D12" s="11"/>
      <c r="E12" s="15"/>
      <c r="F12" s="7">
        <f t="shared" ref="F12:F19" si="0">E12*60/100</f>
        <v>0</v>
      </c>
      <c r="G12" s="37"/>
      <c r="H12" s="13">
        <f t="shared" ref="H12:H20" si="1">G12*40/100</f>
        <v>0</v>
      </c>
      <c r="I12" s="34">
        <f t="shared" ref="I12:I20" si="2">F12+H12</f>
        <v>0</v>
      </c>
      <c r="J12" s="34"/>
      <c r="K12" s="40" t="s">
        <v>3</v>
      </c>
      <c r="L12" s="76"/>
      <c r="M12" s="77"/>
      <c r="N12" s="4"/>
    </row>
    <row r="13" spans="2:16" ht="27.95" customHeight="1" x14ac:dyDescent="0.3">
      <c r="B13" s="8">
        <v>3</v>
      </c>
      <c r="C13" s="42"/>
      <c r="D13" s="11"/>
      <c r="E13" s="15"/>
      <c r="F13" s="7">
        <f t="shared" si="0"/>
        <v>0</v>
      </c>
      <c r="G13" s="37"/>
      <c r="H13" s="13">
        <f t="shared" si="1"/>
        <v>0</v>
      </c>
      <c r="I13" s="34">
        <f t="shared" si="2"/>
        <v>0</v>
      </c>
      <c r="J13" s="34"/>
      <c r="K13" s="40" t="s">
        <v>3</v>
      </c>
      <c r="L13" s="76"/>
      <c r="M13" s="77"/>
      <c r="N13" s="4"/>
    </row>
    <row r="14" spans="2:16" ht="27.95" customHeight="1" x14ac:dyDescent="0.3">
      <c r="B14" s="8">
        <v>4</v>
      </c>
      <c r="C14" s="42"/>
      <c r="D14" s="11"/>
      <c r="E14" s="15"/>
      <c r="F14" s="7">
        <f t="shared" si="0"/>
        <v>0</v>
      </c>
      <c r="G14" s="37"/>
      <c r="H14" s="13">
        <f t="shared" si="1"/>
        <v>0</v>
      </c>
      <c r="I14" s="34">
        <f t="shared" si="2"/>
        <v>0</v>
      </c>
      <c r="J14" s="34"/>
      <c r="K14" s="40" t="s">
        <v>3</v>
      </c>
      <c r="L14" s="76"/>
      <c r="M14" s="77"/>
      <c r="N14" s="4"/>
    </row>
    <row r="15" spans="2:16" ht="27.95" customHeight="1" x14ac:dyDescent="0.3">
      <c r="B15" s="8">
        <v>5</v>
      </c>
      <c r="C15" s="42"/>
      <c r="D15" s="11"/>
      <c r="E15" s="15"/>
      <c r="F15" s="7">
        <f t="shared" si="0"/>
        <v>0</v>
      </c>
      <c r="G15" s="37"/>
      <c r="H15" s="13">
        <f t="shared" si="1"/>
        <v>0</v>
      </c>
      <c r="I15" s="34">
        <f t="shared" si="2"/>
        <v>0</v>
      </c>
      <c r="J15" s="34"/>
      <c r="K15" s="40" t="s">
        <v>3</v>
      </c>
      <c r="L15" s="76"/>
      <c r="M15" s="77"/>
      <c r="N15" s="4"/>
    </row>
    <row r="16" spans="2:16" ht="27.95" customHeight="1" x14ac:dyDescent="0.3">
      <c r="B16" s="8">
        <v>6</v>
      </c>
      <c r="C16" s="42"/>
      <c r="D16" s="11"/>
      <c r="E16" s="15"/>
      <c r="F16" s="7">
        <f t="shared" si="0"/>
        <v>0</v>
      </c>
      <c r="G16" s="37"/>
      <c r="H16" s="13">
        <f t="shared" si="1"/>
        <v>0</v>
      </c>
      <c r="I16" s="34">
        <f t="shared" si="2"/>
        <v>0</v>
      </c>
      <c r="J16" s="34"/>
      <c r="K16" s="40" t="s">
        <v>3</v>
      </c>
      <c r="L16" s="76"/>
      <c r="M16" s="77"/>
      <c r="N16" s="4"/>
    </row>
    <row r="17" spans="2:14" ht="27.95" customHeight="1" x14ac:dyDescent="0.3">
      <c r="B17" s="8">
        <v>7</v>
      </c>
      <c r="C17" s="42"/>
      <c r="D17" s="11"/>
      <c r="E17" s="15"/>
      <c r="F17" s="7">
        <f t="shared" si="0"/>
        <v>0</v>
      </c>
      <c r="G17" s="37"/>
      <c r="H17" s="13">
        <f t="shared" si="1"/>
        <v>0</v>
      </c>
      <c r="I17" s="34">
        <f t="shared" si="2"/>
        <v>0</v>
      </c>
      <c r="J17" s="34"/>
      <c r="K17" s="40" t="s">
        <v>3</v>
      </c>
      <c r="L17" s="76"/>
      <c r="M17" s="77"/>
      <c r="N17" s="4"/>
    </row>
    <row r="18" spans="2:14" ht="27.95" customHeight="1" x14ac:dyDescent="0.3">
      <c r="B18" s="8">
        <v>8</v>
      </c>
      <c r="C18" s="42"/>
      <c r="D18" s="11"/>
      <c r="E18" s="15"/>
      <c r="F18" s="7">
        <f t="shared" si="0"/>
        <v>0</v>
      </c>
      <c r="G18" s="37"/>
      <c r="H18" s="13">
        <f t="shared" si="1"/>
        <v>0</v>
      </c>
      <c r="I18" s="34">
        <f t="shared" si="2"/>
        <v>0</v>
      </c>
      <c r="J18" s="34"/>
      <c r="K18" s="40" t="s">
        <v>3</v>
      </c>
      <c r="L18" s="76"/>
      <c r="M18" s="77"/>
      <c r="N18" s="4"/>
    </row>
    <row r="19" spans="2:14" ht="27.95" customHeight="1" x14ac:dyDescent="0.3">
      <c r="B19" s="8">
        <v>9</v>
      </c>
      <c r="C19" s="42"/>
      <c r="D19" s="11"/>
      <c r="E19" s="15"/>
      <c r="F19" s="7">
        <f t="shared" si="0"/>
        <v>0</v>
      </c>
      <c r="G19" s="37"/>
      <c r="H19" s="13">
        <f t="shared" si="1"/>
        <v>0</v>
      </c>
      <c r="I19" s="34">
        <f t="shared" si="2"/>
        <v>0</v>
      </c>
      <c r="J19" s="34"/>
      <c r="K19" s="40" t="s">
        <v>3</v>
      </c>
      <c r="L19" s="76"/>
      <c r="M19" s="77"/>
      <c r="N19" s="4"/>
    </row>
    <row r="20" spans="2:14" ht="27.95" customHeight="1" thickBot="1" x14ac:dyDescent="0.35">
      <c r="B20" s="9">
        <v>10</v>
      </c>
      <c r="C20" s="43"/>
      <c r="D20" s="12"/>
      <c r="E20" s="16"/>
      <c r="F20" s="7">
        <f>E20*60/100</f>
        <v>0</v>
      </c>
      <c r="G20" s="38"/>
      <c r="H20" s="13">
        <f t="shared" si="1"/>
        <v>0</v>
      </c>
      <c r="I20" s="35">
        <f t="shared" si="2"/>
        <v>0</v>
      </c>
      <c r="J20" s="35"/>
      <c r="K20" s="40" t="s">
        <v>3</v>
      </c>
      <c r="L20" s="76"/>
      <c r="M20" s="77"/>
      <c r="N20" s="4"/>
    </row>
    <row r="22" spans="2:14" x14ac:dyDescent="0.3">
      <c r="B22" s="89" t="s">
        <v>31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</row>
    <row r="23" spans="2:14" x14ac:dyDescent="0.3">
      <c r="G23" s="1"/>
    </row>
  </sheetData>
  <mergeCells count="40">
    <mergeCell ref="B22:M22"/>
    <mergeCell ref="B4:D4"/>
    <mergeCell ref="E4:G4"/>
    <mergeCell ref="H4:I4"/>
    <mergeCell ref="J4:M4"/>
    <mergeCell ref="E7:M7"/>
    <mergeCell ref="B7:D7"/>
    <mergeCell ref="B5:D5"/>
    <mergeCell ref="E5:G5"/>
    <mergeCell ref="H5:I5"/>
    <mergeCell ref="J5:M5"/>
    <mergeCell ref="B6:D6"/>
    <mergeCell ref="E6:G6"/>
    <mergeCell ref="H6:I6"/>
    <mergeCell ref="J6:M6"/>
    <mergeCell ref="B8:B10"/>
    <mergeCell ref="B2:M2"/>
    <mergeCell ref="B3:D3"/>
    <mergeCell ref="E3:G3"/>
    <mergeCell ref="H3:I3"/>
    <mergeCell ref="J3:M3"/>
    <mergeCell ref="L20:M20"/>
    <mergeCell ref="L19:M19"/>
    <mergeCell ref="L11:M11"/>
    <mergeCell ref="L12:M12"/>
    <mergeCell ref="L13:M13"/>
    <mergeCell ref="L14:M14"/>
    <mergeCell ref="L15:M15"/>
    <mergeCell ref="L18:M18"/>
    <mergeCell ref="L17:M17"/>
    <mergeCell ref="L16:M16"/>
    <mergeCell ref="C8:C10"/>
    <mergeCell ref="K8:K10"/>
    <mergeCell ref="L8:M10"/>
    <mergeCell ref="E9:F9"/>
    <mergeCell ref="G9:H9"/>
    <mergeCell ref="D8:D10"/>
    <mergeCell ref="E8:H8"/>
    <mergeCell ref="I8:I10"/>
    <mergeCell ref="J8:J10"/>
  </mergeCells>
  <pageMargins left="0" right="0" top="0" bottom="0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20"/>
  <sheetViews>
    <sheetView zoomScaleNormal="100" workbookViewId="0">
      <selection activeCell="B2" sqref="B2:N2"/>
    </sheetView>
  </sheetViews>
  <sheetFormatPr defaultRowHeight="16.5" x14ac:dyDescent="0.3"/>
  <cols>
    <col min="1" max="1" width="4" style="2" customWidth="1"/>
    <col min="2" max="2" width="7.28515625" style="2" customWidth="1"/>
    <col min="3" max="3" width="22.42578125" style="2" customWidth="1"/>
    <col min="4" max="4" width="31.85546875" style="2" customWidth="1"/>
    <col min="5" max="5" width="9.42578125" style="2" customWidth="1"/>
    <col min="6" max="7" width="10" style="2" customWidth="1"/>
    <col min="8" max="8" width="14.140625" style="2" customWidth="1"/>
    <col min="9" max="9" width="12" style="2" customWidth="1"/>
    <col min="10" max="10" width="14.5703125" style="2" customWidth="1"/>
    <col min="11" max="11" width="12.28515625" style="2" customWidth="1"/>
    <col min="12" max="12" width="15" style="2" customWidth="1"/>
    <col min="13" max="13" width="16.28515625" style="2" customWidth="1"/>
    <col min="14" max="14" width="22.28515625" style="2" customWidth="1"/>
    <col min="15" max="257" width="9.140625" style="2"/>
    <col min="258" max="258" width="3.42578125" style="2" customWidth="1"/>
    <col min="259" max="259" width="17.7109375" style="2" customWidth="1"/>
    <col min="260" max="267" width="7" style="2" customWidth="1"/>
    <col min="268" max="268" width="8.85546875" style="2" customWidth="1"/>
    <col min="269" max="269" width="13.7109375" style="2" customWidth="1"/>
    <col min="270" max="513" width="9.140625" style="2"/>
    <col min="514" max="514" width="3.42578125" style="2" customWidth="1"/>
    <col min="515" max="515" width="17.7109375" style="2" customWidth="1"/>
    <col min="516" max="523" width="7" style="2" customWidth="1"/>
    <col min="524" max="524" width="8.85546875" style="2" customWidth="1"/>
    <col min="525" max="525" width="13.7109375" style="2" customWidth="1"/>
    <col min="526" max="769" width="9.140625" style="2"/>
    <col min="770" max="770" width="3.42578125" style="2" customWidth="1"/>
    <col min="771" max="771" width="17.7109375" style="2" customWidth="1"/>
    <col min="772" max="779" width="7" style="2" customWidth="1"/>
    <col min="780" max="780" width="8.85546875" style="2" customWidth="1"/>
    <col min="781" max="781" width="13.7109375" style="2" customWidth="1"/>
    <col min="782" max="1025" width="9.140625" style="2"/>
    <col min="1026" max="1026" width="3.42578125" style="2" customWidth="1"/>
    <col min="1027" max="1027" width="17.7109375" style="2" customWidth="1"/>
    <col min="1028" max="1035" width="7" style="2" customWidth="1"/>
    <col min="1036" max="1036" width="8.85546875" style="2" customWidth="1"/>
    <col min="1037" max="1037" width="13.7109375" style="2" customWidth="1"/>
    <col min="1038" max="1281" width="9.140625" style="2"/>
    <col min="1282" max="1282" width="3.42578125" style="2" customWidth="1"/>
    <col min="1283" max="1283" width="17.7109375" style="2" customWidth="1"/>
    <col min="1284" max="1291" width="7" style="2" customWidth="1"/>
    <col min="1292" max="1292" width="8.85546875" style="2" customWidth="1"/>
    <col min="1293" max="1293" width="13.7109375" style="2" customWidth="1"/>
    <col min="1294" max="1537" width="9.140625" style="2"/>
    <col min="1538" max="1538" width="3.42578125" style="2" customWidth="1"/>
    <col min="1539" max="1539" width="17.7109375" style="2" customWidth="1"/>
    <col min="1540" max="1547" width="7" style="2" customWidth="1"/>
    <col min="1548" max="1548" width="8.85546875" style="2" customWidth="1"/>
    <col min="1549" max="1549" width="13.7109375" style="2" customWidth="1"/>
    <col min="1550" max="1793" width="9.140625" style="2"/>
    <col min="1794" max="1794" width="3.42578125" style="2" customWidth="1"/>
    <col min="1795" max="1795" width="17.7109375" style="2" customWidth="1"/>
    <col min="1796" max="1803" width="7" style="2" customWidth="1"/>
    <col min="1804" max="1804" width="8.85546875" style="2" customWidth="1"/>
    <col min="1805" max="1805" width="13.7109375" style="2" customWidth="1"/>
    <col min="1806" max="2049" width="9.140625" style="2"/>
    <col min="2050" max="2050" width="3.42578125" style="2" customWidth="1"/>
    <col min="2051" max="2051" width="17.7109375" style="2" customWidth="1"/>
    <col min="2052" max="2059" width="7" style="2" customWidth="1"/>
    <col min="2060" max="2060" width="8.85546875" style="2" customWidth="1"/>
    <col min="2061" max="2061" width="13.7109375" style="2" customWidth="1"/>
    <col min="2062" max="2305" width="9.140625" style="2"/>
    <col min="2306" max="2306" width="3.42578125" style="2" customWidth="1"/>
    <col min="2307" max="2307" width="17.7109375" style="2" customWidth="1"/>
    <col min="2308" max="2315" width="7" style="2" customWidth="1"/>
    <col min="2316" max="2316" width="8.85546875" style="2" customWidth="1"/>
    <col min="2317" max="2317" width="13.7109375" style="2" customWidth="1"/>
    <col min="2318" max="2561" width="9.140625" style="2"/>
    <col min="2562" max="2562" width="3.42578125" style="2" customWidth="1"/>
    <col min="2563" max="2563" width="17.7109375" style="2" customWidth="1"/>
    <col min="2564" max="2571" width="7" style="2" customWidth="1"/>
    <col min="2572" max="2572" width="8.85546875" style="2" customWidth="1"/>
    <col min="2573" max="2573" width="13.7109375" style="2" customWidth="1"/>
    <col min="2574" max="2817" width="9.140625" style="2"/>
    <col min="2818" max="2818" width="3.42578125" style="2" customWidth="1"/>
    <col min="2819" max="2819" width="17.7109375" style="2" customWidth="1"/>
    <col min="2820" max="2827" width="7" style="2" customWidth="1"/>
    <col min="2828" max="2828" width="8.85546875" style="2" customWidth="1"/>
    <col min="2829" max="2829" width="13.7109375" style="2" customWidth="1"/>
    <col min="2830" max="3073" width="9.140625" style="2"/>
    <col min="3074" max="3074" width="3.42578125" style="2" customWidth="1"/>
    <col min="3075" max="3075" width="17.7109375" style="2" customWidth="1"/>
    <col min="3076" max="3083" width="7" style="2" customWidth="1"/>
    <col min="3084" max="3084" width="8.85546875" style="2" customWidth="1"/>
    <col min="3085" max="3085" width="13.7109375" style="2" customWidth="1"/>
    <col min="3086" max="3329" width="9.140625" style="2"/>
    <col min="3330" max="3330" width="3.42578125" style="2" customWidth="1"/>
    <col min="3331" max="3331" width="17.7109375" style="2" customWidth="1"/>
    <col min="3332" max="3339" width="7" style="2" customWidth="1"/>
    <col min="3340" max="3340" width="8.85546875" style="2" customWidth="1"/>
    <col min="3341" max="3341" width="13.7109375" style="2" customWidth="1"/>
    <col min="3342" max="3585" width="9.140625" style="2"/>
    <col min="3586" max="3586" width="3.42578125" style="2" customWidth="1"/>
    <col min="3587" max="3587" width="17.7109375" style="2" customWidth="1"/>
    <col min="3588" max="3595" width="7" style="2" customWidth="1"/>
    <col min="3596" max="3596" width="8.85546875" style="2" customWidth="1"/>
    <col min="3597" max="3597" width="13.7109375" style="2" customWidth="1"/>
    <col min="3598" max="3841" width="9.140625" style="2"/>
    <col min="3842" max="3842" width="3.42578125" style="2" customWidth="1"/>
    <col min="3843" max="3843" width="17.7109375" style="2" customWidth="1"/>
    <col min="3844" max="3851" width="7" style="2" customWidth="1"/>
    <col min="3852" max="3852" width="8.85546875" style="2" customWidth="1"/>
    <col min="3853" max="3853" width="13.7109375" style="2" customWidth="1"/>
    <col min="3854" max="4097" width="9.140625" style="2"/>
    <col min="4098" max="4098" width="3.42578125" style="2" customWidth="1"/>
    <col min="4099" max="4099" width="17.7109375" style="2" customWidth="1"/>
    <col min="4100" max="4107" width="7" style="2" customWidth="1"/>
    <col min="4108" max="4108" width="8.85546875" style="2" customWidth="1"/>
    <col min="4109" max="4109" width="13.7109375" style="2" customWidth="1"/>
    <col min="4110" max="4353" width="9.140625" style="2"/>
    <col min="4354" max="4354" width="3.42578125" style="2" customWidth="1"/>
    <col min="4355" max="4355" width="17.7109375" style="2" customWidth="1"/>
    <col min="4356" max="4363" width="7" style="2" customWidth="1"/>
    <col min="4364" max="4364" width="8.85546875" style="2" customWidth="1"/>
    <col min="4365" max="4365" width="13.7109375" style="2" customWidth="1"/>
    <col min="4366" max="4609" width="9.140625" style="2"/>
    <col min="4610" max="4610" width="3.42578125" style="2" customWidth="1"/>
    <col min="4611" max="4611" width="17.7109375" style="2" customWidth="1"/>
    <col min="4612" max="4619" width="7" style="2" customWidth="1"/>
    <col min="4620" max="4620" width="8.85546875" style="2" customWidth="1"/>
    <col min="4621" max="4621" width="13.7109375" style="2" customWidth="1"/>
    <col min="4622" max="4865" width="9.140625" style="2"/>
    <col min="4866" max="4866" width="3.42578125" style="2" customWidth="1"/>
    <col min="4867" max="4867" width="17.7109375" style="2" customWidth="1"/>
    <col min="4868" max="4875" width="7" style="2" customWidth="1"/>
    <col min="4876" max="4876" width="8.85546875" style="2" customWidth="1"/>
    <col min="4877" max="4877" width="13.7109375" style="2" customWidth="1"/>
    <col min="4878" max="5121" width="9.140625" style="2"/>
    <col min="5122" max="5122" width="3.42578125" style="2" customWidth="1"/>
    <col min="5123" max="5123" width="17.7109375" style="2" customWidth="1"/>
    <col min="5124" max="5131" width="7" style="2" customWidth="1"/>
    <col min="5132" max="5132" width="8.85546875" style="2" customWidth="1"/>
    <col min="5133" max="5133" width="13.7109375" style="2" customWidth="1"/>
    <col min="5134" max="5377" width="9.140625" style="2"/>
    <col min="5378" max="5378" width="3.42578125" style="2" customWidth="1"/>
    <col min="5379" max="5379" width="17.7109375" style="2" customWidth="1"/>
    <col min="5380" max="5387" width="7" style="2" customWidth="1"/>
    <col min="5388" max="5388" width="8.85546875" style="2" customWidth="1"/>
    <col min="5389" max="5389" width="13.7109375" style="2" customWidth="1"/>
    <col min="5390" max="5633" width="9.140625" style="2"/>
    <col min="5634" max="5634" width="3.42578125" style="2" customWidth="1"/>
    <col min="5635" max="5635" width="17.7109375" style="2" customWidth="1"/>
    <col min="5636" max="5643" width="7" style="2" customWidth="1"/>
    <col min="5644" max="5644" width="8.85546875" style="2" customWidth="1"/>
    <col min="5645" max="5645" width="13.7109375" style="2" customWidth="1"/>
    <col min="5646" max="5889" width="9.140625" style="2"/>
    <col min="5890" max="5890" width="3.42578125" style="2" customWidth="1"/>
    <col min="5891" max="5891" width="17.7109375" style="2" customWidth="1"/>
    <col min="5892" max="5899" width="7" style="2" customWidth="1"/>
    <col min="5900" max="5900" width="8.85546875" style="2" customWidth="1"/>
    <col min="5901" max="5901" width="13.7109375" style="2" customWidth="1"/>
    <col min="5902" max="6145" width="9.140625" style="2"/>
    <col min="6146" max="6146" width="3.42578125" style="2" customWidth="1"/>
    <col min="6147" max="6147" width="17.7109375" style="2" customWidth="1"/>
    <col min="6148" max="6155" width="7" style="2" customWidth="1"/>
    <col min="6156" max="6156" width="8.85546875" style="2" customWidth="1"/>
    <col min="6157" max="6157" width="13.7109375" style="2" customWidth="1"/>
    <col min="6158" max="6401" width="9.140625" style="2"/>
    <col min="6402" max="6402" width="3.42578125" style="2" customWidth="1"/>
    <col min="6403" max="6403" width="17.7109375" style="2" customWidth="1"/>
    <col min="6404" max="6411" width="7" style="2" customWidth="1"/>
    <col min="6412" max="6412" width="8.85546875" style="2" customWidth="1"/>
    <col min="6413" max="6413" width="13.7109375" style="2" customWidth="1"/>
    <col min="6414" max="6657" width="9.140625" style="2"/>
    <col min="6658" max="6658" width="3.42578125" style="2" customWidth="1"/>
    <col min="6659" max="6659" width="17.7109375" style="2" customWidth="1"/>
    <col min="6660" max="6667" width="7" style="2" customWidth="1"/>
    <col min="6668" max="6668" width="8.85546875" style="2" customWidth="1"/>
    <col min="6669" max="6669" width="13.7109375" style="2" customWidth="1"/>
    <col min="6670" max="6913" width="9.140625" style="2"/>
    <col min="6914" max="6914" width="3.42578125" style="2" customWidth="1"/>
    <col min="6915" max="6915" width="17.7109375" style="2" customWidth="1"/>
    <col min="6916" max="6923" width="7" style="2" customWidth="1"/>
    <col min="6924" max="6924" width="8.85546875" style="2" customWidth="1"/>
    <col min="6925" max="6925" width="13.7109375" style="2" customWidth="1"/>
    <col min="6926" max="7169" width="9.140625" style="2"/>
    <col min="7170" max="7170" width="3.42578125" style="2" customWidth="1"/>
    <col min="7171" max="7171" width="17.7109375" style="2" customWidth="1"/>
    <col min="7172" max="7179" width="7" style="2" customWidth="1"/>
    <col min="7180" max="7180" width="8.85546875" style="2" customWidth="1"/>
    <col min="7181" max="7181" width="13.7109375" style="2" customWidth="1"/>
    <col min="7182" max="7425" width="9.140625" style="2"/>
    <col min="7426" max="7426" width="3.42578125" style="2" customWidth="1"/>
    <col min="7427" max="7427" width="17.7109375" style="2" customWidth="1"/>
    <col min="7428" max="7435" width="7" style="2" customWidth="1"/>
    <col min="7436" max="7436" width="8.85546875" style="2" customWidth="1"/>
    <col min="7437" max="7437" width="13.7109375" style="2" customWidth="1"/>
    <col min="7438" max="7681" width="9.140625" style="2"/>
    <col min="7682" max="7682" width="3.42578125" style="2" customWidth="1"/>
    <col min="7683" max="7683" width="17.7109375" style="2" customWidth="1"/>
    <col min="7684" max="7691" width="7" style="2" customWidth="1"/>
    <col min="7692" max="7692" width="8.85546875" style="2" customWidth="1"/>
    <col min="7693" max="7693" width="13.7109375" style="2" customWidth="1"/>
    <col min="7694" max="7937" width="9.140625" style="2"/>
    <col min="7938" max="7938" width="3.42578125" style="2" customWidth="1"/>
    <col min="7939" max="7939" width="17.7109375" style="2" customWidth="1"/>
    <col min="7940" max="7947" width="7" style="2" customWidth="1"/>
    <col min="7948" max="7948" width="8.85546875" style="2" customWidth="1"/>
    <col min="7949" max="7949" width="13.7109375" style="2" customWidth="1"/>
    <col min="7950" max="8193" width="9.140625" style="2"/>
    <col min="8194" max="8194" width="3.42578125" style="2" customWidth="1"/>
    <col min="8195" max="8195" width="17.7109375" style="2" customWidth="1"/>
    <col min="8196" max="8203" width="7" style="2" customWidth="1"/>
    <col min="8204" max="8204" width="8.85546875" style="2" customWidth="1"/>
    <col min="8205" max="8205" width="13.7109375" style="2" customWidth="1"/>
    <col min="8206" max="8449" width="9.140625" style="2"/>
    <col min="8450" max="8450" width="3.42578125" style="2" customWidth="1"/>
    <col min="8451" max="8451" width="17.7109375" style="2" customWidth="1"/>
    <col min="8452" max="8459" width="7" style="2" customWidth="1"/>
    <col min="8460" max="8460" width="8.85546875" style="2" customWidth="1"/>
    <col min="8461" max="8461" width="13.7109375" style="2" customWidth="1"/>
    <col min="8462" max="8705" width="9.140625" style="2"/>
    <col min="8706" max="8706" width="3.42578125" style="2" customWidth="1"/>
    <col min="8707" max="8707" width="17.7109375" style="2" customWidth="1"/>
    <col min="8708" max="8715" width="7" style="2" customWidth="1"/>
    <col min="8716" max="8716" width="8.85546875" style="2" customWidth="1"/>
    <col min="8717" max="8717" width="13.7109375" style="2" customWidth="1"/>
    <col min="8718" max="8961" width="9.140625" style="2"/>
    <col min="8962" max="8962" width="3.42578125" style="2" customWidth="1"/>
    <col min="8963" max="8963" width="17.7109375" style="2" customWidth="1"/>
    <col min="8964" max="8971" width="7" style="2" customWidth="1"/>
    <col min="8972" max="8972" width="8.85546875" style="2" customWidth="1"/>
    <col min="8973" max="8973" width="13.7109375" style="2" customWidth="1"/>
    <col min="8974" max="9217" width="9.140625" style="2"/>
    <col min="9218" max="9218" width="3.42578125" style="2" customWidth="1"/>
    <col min="9219" max="9219" width="17.7109375" style="2" customWidth="1"/>
    <col min="9220" max="9227" width="7" style="2" customWidth="1"/>
    <col min="9228" max="9228" width="8.85546875" style="2" customWidth="1"/>
    <col min="9229" max="9229" width="13.7109375" style="2" customWidth="1"/>
    <col min="9230" max="9473" width="9.140625" style="2"/>
    <col min="9474" max="9474" width="3.42578125" style="2" customWidth="1"/>
    <col min="9475" max="9475" width="17.7109375" style="2" customWidth="1"/>
    <col min="9476" max="9483" width="7" style="2" customWidth="1"/>
    <col min="9484" max="9484" width="8.85546875" style="2" customWidth="1"/>
    <col min="9485" max="9485" width="13.7109375" style="2" customWidth="1"/>
    <col min="9486" max="9729" width="9.140625" style="2"/>
    <col min="9730" max="9730" width="3.42578125" style="2" customWidth="1"/>
    <col min="9731" max="9731" width="17.7109375" style="2" customWidth="1"/>
    <col min="9732" max="9739" width="7" style="2" customWidth="1"/>
    <col min="9740" max="9740" width="8.85546875" style="2" customWidth="1"/>
    <col min="9741" max="9741" width="13.7109375" style="2" customWidth="1"/>
    <col min="9742" max="9985" width="9.140625" style="2"/>
    <col min="9986" max="9986" width="3.42578125" style="2" customWidth="1"/>
    <col min="9987" max="9987" width="17.7109375" style="2" customWidth="1"/>
    <col min="9988" max="9995" width="7" style="2" customWidth="1"/>
    <col min="9996" max="9996" width="8.85546875" style="2" customWidth="1"/>
    <col min="9997" max="9997" width="13.7109375" style="2" customWidth="1"/>
    <col min="9998" max="10241" width="9.140625" style="2"/>
    <col min="10242" max="10242" width="3.42578125" style="2" customWidth="1"/>
    <col min="10243" max="10243" width="17.7109375" style="2" customWidth="1"/>
    <col min="10244" max="10251" width="7" style="2" customWidth="1"/>
    <col min="10252" max="10252" width="8.85546875" style="2" customWidth="1"/>
    <col min="10253" max="10253" width="13.7109375" style="2" customWidth="1"/>
    <col min="10254" max="10497" width="9.140625" style="2"/>
    <col min="10498" max="10498" width="3.42578125" style="2" customWidth="1"/>
    <col min="10499" max="10499" width="17.7109375" style="2" customWidth="1"/>
    <col min="10500" max="10507" width="7" style="2" customWidth="1"/>
    <col min="10508" max="10508" width="8.85546875" style="2" customWidth="1"/>
    <col min="10509" max="10509" width="13.7109375" style="2" customWidth="1"/>
    <col min="10510" max="10753" width="9.140625" style="2"/>
    <col min="10754" max="10754" width="3.42578125" style="2" customWidth="1"/>
    <col min="10755" max="10755" width="17.7109375" style="2" customWidth="1"/>
    <col min="10756" max="10763" width="7" style="2" customWidth="1"/>
    <col min="10764" max="10764" width="8.85546875" style="2" customWidth="1"/>
    <col min="10765" max="10765" width="13.7109375" style="2" customWidth="1"/>
    <col min="10766" max="11009" width="9.140625" style="2"/>
    <col min="11010" max="11010" width="3.42578125" style="2" customWidth="1"/>
    <col min="11011" max="11011" width="17.7109375" style="2" customWidth="1"/>
    <col min="11012" max="11019" width="7" style="2" customWidth="1"/>
    <col min="11020" max="11020" width="8.85546875" style="2" customWidth="1"/>
    <col min="11021" max="11021" width="13.7109375" style="2" customWidth="1"/>
    <col min="11022" max="11265" width="9.140625" style="2"/>
    <col min="11266" max="11266" width="3.42578125" style="2" customWidth="1"/>
    <col min="11267" max="11267" width="17.7109375" style="2" customWidth="1"/>
    <col min="11268" max="11275" width="7" style="2" customWidth="1"/>
    <col min="11276" max="11276" width="8.85546875" style="2" customWidth="1"/>
    <col min="11277" max="11277" width="13.7109375" style="2" customWidth="1"/>
    <col min="11278" max="11521" width="9.140625" style="2"/>
    <col min="11522" max="11522" width="3.42578125" style="2" customWidth="1"/>
    <col min="11523" max="11523" width="17.7109375" style="2" customWidth="1"/>
    <col min="11524" max="11531" width="7" style="2" customWidth="1"/>
    <col min="11532" max="11532" width="8.85546875" style="2" customWidth="1"/>
    <col min="11533" max="11533" width="13.7109375" style="2" customWidth="1"/>
    <col min="11534" max="11777" width="9.140625" style="2"/>
    <col min="11778" max="11778" width="3.42578125" style="2" customWidth="1"/>
    <col min="11779" max="11779" width="17.7109375" style="2" customWidth="1"/>
    <col min="11780" max="11787" width="7" style="2" customWidth="1"/>
    <col min="11788" max="11788" width="8.85546875" style="2" customWidth="1"/>
    <col min="11789" max="11789" width="13.7109375" style="2" customWidth="1"/>
    <col min="11790" max="12033" width="9.140625" style="2"/>
    <col min="12034" max="12034" width="3.42578125" style="2" customWidth="1"/>
    <col min="12035" max="12035" width="17.7109375" style="2" customWidth="1"/>
    <col min="12036" max="12043" width="7" style="2" customWidth="1"/>
    <col min="12044" max="12044" width="8.85546875" style="2" customWidth="1"/>
    <col min="12045" max="12045" width="13.7109375" style="2" customWidth="1"/>
    <col min="12046" max="12289" width="9.140625" style="2"/>
    <col min="12290" max="12290" width="3.42578125" style="2" customWidth="1"/>
    <col min="12291" max="12291" width="17.7109375" style="2" customWidth="1"/>
    <col min="12292" max="12299" width="7" style="2" customWidth="1"/>
    <col min="12300" max="12300" width="8.85546875" style="2" customWidth="1"/>
    <col min="12301" max="12301" width="13.7109375" style="2" customWidth="1"/>
    <col min="12302" max="12545" width="9.140625" style="2"/>
    <col min="12546" max="12546" width="3.42578125" style="2" customWidth="1"/>
    <col min="12547" max="12547" width="17.7109375" style="2" customWidth="1"/>
    <col min="12548" max="12555" width="7" style="2" customWidth="1"/>
    <col min="12556" max="12556" width="8.85546875" style="2" customWidth="1"/>
    <col min="12557" max="12557" width="13.7109375" style="2" customWidth="1"/>
    <col min="12558" max="12801" width="9.140625" style="2"/>
    <col min="12802" max="12802" width="3.42578125" style="2" customWidth="1"/>
    <col min="12803" max="12803" width="17.7109375" style="2" customWidth="1"/>
    <col min="12804" max="12811" width="7" style="2" customWidth="1"/>
    <col min="12812" max="12812" width="8.85546875" style="2" customWidth="1"/>
    <col min="12813" max="12813" width="13.7109375" style="2" customWidth="1"/>
    <col min="12814" max="13057" width="9.140625" style="2"/>
    <col min="13058" max="13058" width="3.42578125" style="2" customWidth="1"/>
    <col min="13059" max="13059" width="17.7109375" style="2" customWidth="1"/>
    <col min="13060" max="13067" width="7" style="2" customWidth="1"/>
    <col min="13068" max="13068" width="8.85546875" style="2" customWidth="1"/>
    <col min="13069" max="13069" width="13.7109375" style="2" customWidth="1"/>
    <col min="13070" max="13313" width="9.140625" style="2"/>
    <col min="13314" max="13314" width="3.42578125" style="2" customWidth="1"/>
    <col min="13315" max="13315" width="17.7109375" style="2" customWidth="1"/>
    <col min="13316" max="13323" width="7" style="2" customWidth="1"/>
    <col min="13324" max="13324" width="8.85546875" style="2" customWidth="1"/>
    <col min="13325" max="13325" width="13.7109375" style="2" customWidth="1"/>
    <col min="13326" max="13569" width="9.140625" style="2"/>
    <col min="13570" max="13570" width="3.42578125" style="2" customWidth="1"/>
    <col min="13571" max="13571" width="17.7109375" style="2" customWidth="1"/>
    <col min="13572" max="13579" width="7" style="2" customWidth="1"/>
    <col min="13580" max="13580" width="8.85546875" style="2" customWidth="1"/>
    <col min="13581" max="13581" width="13.7109375" style="2" customWidth="1"/>
    <col min="13582" max="13825" width="9.140625" style="2"/>
    <col min="13826" max="13826" width="3.42578125" style="2" customWidth="1"/>
    <col min="13827" max="13827" width="17.7109375" style="2" customWidth="1"/>
    <col min="13828" max="13835" width="7" style="2" customWidth="1"/>
    <col min="13836" max="13836" width="8.85546875" style="2" customWidth="1"/>
    <col min="13837" max="13837" width="13.7109375" style="2" customWidth="1"/>
    <col min="13838" max="14081" width="9.140625" style="2"/>
    <col min="14082" max="14082" width="3.42578125" style="2" customWidth="1"/>
    <col min="14083" max="14083" width="17.7109375" style="2" customWidth="1"/>
    <col min="14084" max="14091" width="7" style="2" customWidth="1"/>
    <col min="14092" max="14092" width="8.85546875" style="2" customWidth="1"/>
    <col min="14093" max="14093" width="13.7109375" style="2" customWidth="1"/>
    <col min="14094" max="14337" width="9.140625" style="2"/>
    <col min="14338" max="14338" width="3.42578125" style="2" customWidth="1"/>
    <col min="14339" max="14339" width="17.7109375" style="2" customWidth="1"/>
    <col min="14340" max="14347" width="7" style="2" customWidth="1"/>
    <col min="14348" max="14348" width="8.85546875" style="2" customWidth="1"/>
    <col min="14349" max="14349" width="13.7109375" style="2" customWidth="1"/>
    <col min="14350" max="14593" width="9.140625" style="2"/>
    <col min="14594" max="14594" width="3.42578125" style="2" customWidth="1"/>
    <col min="14595" max="14595" width="17.7109375" style="2" customWidth="1"/>
    <col min="14596" max="14603" width="7" style="2" customWidth="1"/>
    <col min="14604" max="14604" width="8.85546875" style="2" customWidth="1"/>
    <col min="14605" max="14605" width="13.7109375" style="2" customWidth="1"/>
    <col min="14606" max="14849" width="9.140625" style="2"/>
    <col min="14850" max="14850" width="3.42578125" style="2" customWidth="1"/>
    <col min="14851" max="14851" width="17.7109375" style="2" customWidth="1"/>
    <col min="14852" max="14859" width="7" style="2" customWidth="1"/>
    <col min="14860" max="14860" width="8.85546875" style="2" customWidth="1"/>
    <col min="14861" max="14861" width="13.7109375" style="2" customWidth="1"/>
    <col min="14862" max="15105" width="9.140625" style="2"/>
    <col min="15106" max="15106" width="3.42578125" style="2" customWidth="1"/>
    <col min="15107" max="15107" width="17.7109375" style="2" customWidth="1"/>
    <col min="15108" max="15115" width="7" style="2" customWidth="1"/>
    <col min="15116" max="15116" width="8.85546875" style="2" customWidth="1"/>
    <col min="15117" max="15117" width="13.7109375" style="2" customWidth="1"/>
    <col min="15118" max="15361" width="9.140625" style="2"/>
    <col min="15362" max="15362" width="3.42578125" style="2" customWidth="1"/>
    <col min="15363" max="15363" width="17.7109375" style="2" customWidth="1"/>
    <col min="15364" max="15371" width="7" style="2" customWidth="1"/>
    <col min="15372" max="15372" width="8.85546875" style="2" customWidth="1"/>
    <col min="15373" max="15373" width="13.7109375" style="2" customWidth="1"/>
    <col min="15374" max="15617" width="9.140625" style="2"/>
    <col min="15618" max="15618" width="3.42578125" style="2" customWidth="1"/>
    <col min="15619" max="15619" width="17.7109375" style="2" customWidth="1"/>
    <col min="15620" max="15627" width="7" style="2" customWidth="1"/>
    <col min="15628" max="15628" width="8.85546875" style="2" customWidth="1"/>
    <col min="15629" max="15629" width="13.7109375" style="2" customWidth="1"/>
    <col min="15630" max="15873" width="9.140625" style="2"/>
    <col min="15874" max="15874" width="3.42578125" style="2" customWidth="1"/>
    <col min="15875" max="15875" width="17.7109375" style="2" customWidth="1"/>
    <col min="15876" max="15883" width="7" style="2" customWidth="1"/>
    <col min="15884" max="15884" width="8.85546875" style="2" customWidth="1"/>
    <col min="15885" max="15885" width="13.7109375" style="2" customWidth="1"/>
    <col min="15886" max="16129" width="9.140625" style="2"/>
    <col min="16130" max="16130" width="3.42578125" style="2" customWidth="1"/>
    <col min="16131" max="16131" width="17.7109375" style="2" customWidth="1"/>
    <col min="16132" max="16139" width="7" style="2" customWidth="1"/>
    <col min="16140" max="16140" width="8.85546875" style="2" customWidth="1"/>
    <col min="16141" max="16141" width="13.7109375" style="2" customWidth="1"/>
    <col min="16142" max="16384" width="9.140625" style="2"/>
  </cols>
  <sheetData>
    <row r="1" spans="2:15" ht="5.25" customHeight="1" thickBot="1" x14ac:dyDescent="0.35"/>
    <row r="2" spans="2:15" ht="36.75" customHeight="1" thickBot="1" x14ac:dyDescent="0.35">
      <c r="B2" s="78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5"/>
    </row>
    <row r="3" spans="2:15" x14ac:dyDescent="0.3">
      <c r="B3" s="81" t="s">
        <v>27</v>
      </c>
      <c r="C3" s="82"/>
      <c r="D3" s="83"/>
      <c r="E3" s="84"/>
      <c r="F3" s="85"/>
      <c r="G3" s="85"/>
      <c r="H3" s="85"/>
      <c r="I3" s="85"/>
      <c r="J3" s="86"/>
      <c r="K3" s="118" t="s">
        <v>42</v>
      </c>
      <c r="L3" s="118"/>
      <c r="M3" s="130"/>
      <c r="N3" s="88"/>
    </row>
    <row r="4" spans="2:15" x14ac:dyDescent="0.3">
      <c r="B4" s="92" t="s">
        <v>16</v>
      </c>
      <c r="C4" s="93"/>
      <c r="D4" s="94"/>
      <c r="E4" s="95"/>
      <c r="F4" s="96"/>
      <c r="G4" s="96"/>
      <c r="H4" s="96"/>
      <c r="I4" s="96"/>
      <c r="J4" s="97"/>
      <c r="K4" s="118" t="s">
        <v>20</v>
      </c>
      <c r="L4" s="118"/>
      <c r="M4" s="131"/>
      <c r="N4" s="101"/>
    </row>
    <row r="5" spans="2:15" ht="17.25" thickBot="1" x14ac:dyDescent="0.35">
      <c r="B5" s="115" t="s">
        <v>19</v>
      </c>
      <c r="C5" s="116"/>
      <c r="D5" s="117"/>
      <c r="E5" s="95"/>
      <c r="F5" s="96"/>
      <c r="G5" s="96"/>
      <c r="H5" s="96"/>
      <c r="I5" s="96"/>
      <c r="J5" s="97"/>
      <c r="K5" s="118" t="s">
        <v>21</v>
      </c>
      <c r="L5" s="118"/>
      <c r="M5" s="131"/>
      <c r="N5" s="101"/>
    </row>
    <row r="6" spans="2:15" ht="17.25" thickBot="1" x14ac:dyDescent="0.35">
      <c r="B6" s="115"/>
      <c r="C6" s="116"/>
      <c r="D6" s="117"/>
      <c r="E6" s="107"/>
      <c r="F6" s="108"/>
      <c r="G6" s="108"/>
      <c r="H6" s="108"/>
      <c r="I6" s="108"/>
      <c r="J6" s="109"/>
      <c r="K6" s="118" t="s">
        <v>22</v>
      </c>
      <c r="L6" s="118"/>
      <c r="M6" s="119"/>
      <c r="N6" s="120"/>
    </row>
    <row r="7" spans="2:15" ht="18" customHeight="1" x14ac:dyDescent="0.3">
      <c r="B7" s="121" t="s">
        <v>9</v>
      </c>
      <c r="C7" s="73" t="s">
        <v>33</v>
      </c>
      <c r="D7" s="123" t="s">
        <v>32</v>
      </c>
      <c r="E7" s="125" t="s">
        <v>2</v>
      </c>
      <c r="F7" s="59"/>
      <c r="G7" s="125" t="s">
        <v>37</v>
      </c>
      <c r="H7" s="59"/>
      <c r="I7" s="125" t="s">
        <v>34</v>
      </c>
      <c r="J7" s="59"/>
      <c r="K7" s="125" t="s">
        <v>8</v>
      </c>
      <c r="L7" s="59"/>
      <c r="M7" s="123" t="s">
        <v>40</v>
      </c>
      <c r="N7" s="126" t="s">
        <v>7</v>
      </c>
    </row>
    <row r="8" spans="2:15" ht="30.75" thickBot="1" x14ac:dyDescent="0.35">
      <c r="B8" s="122"/>
      <c r="C8" s="75"/>
      <c r="D8" s="124"/>
      <c r="E8" s="44" t="s">
        <v>11</v>
      </c>
      <c r="F8" s="45" t="s">
        <v>38</v>
      </c>
      <c r="G8" s="44" t="s">
        <v>14</v>
      </c>
      <c r="H8" s="45" t="s">
        <v>6</v>
      </c>
      <c r="I8" s="44" t="s">
        <v>11</v>
      </c>
      <c r="J8" s="45" t="s">
        <v>39</v>
      </c>
      <c r="K8" s="44" t="s">
        <v>11</v>
      </c>
      <c r="L8" s="45" t="s">
        <v>41</v>
      </c>
      <c r="M8" s="124"/>
      <c r="N8" s="127"/>
    </row>
    <row r="9" spans="2:15" ht="27.95" customHeight="1" x14ac:dyDescent="0.3">
      <c r="B9" s="17">
        <v>1</v>
      </c>
      <c r="C9" s="41" t="s">
        <v>29</v>
      </c>
      <c r="D9" s="10" t="s">
        <v>30</v>
      </c>
      <c r="E9" s="22"/>
      <c r="F9" s="13">
        <f>E9*30/100</f>
        <v>0</v>
      </c>
      <c r="G9" s="49"/>
      <c r="H9" s="13">
        <f>G9*30/100</f>
        <v>0</v>
      </c>
      <c r="I9" s="25"/>
      <c r="J9" s="13">
        <f>I9*10/100</f>
        <v>0</v>
      </c>
      <c r="K9" s="25"/>
      <c r="L9" s="13">
        <f>K9*30/100</f>
        <v>0</v>
      </c>
      <c r="M9" s="33">
        <f>F9+H9+J9+L9</f>
        <v>0</v>
      </c>
      <c r="N9" s="28" t="s">
        <v>5</v>
      </c>
    </row>
    <row r="10" spans="2:15" ht="27.95" customHeight="1" x14ac:dyDescent="0.3">
      <c r="B10" s="18">
        <v>2</v>
      </c>
      <c r="C10" s="18"/>
      <c r="D10" s="20"/>
      <c r="E10" s="23"/>
      <c r="F10" s="13">
        <f t="shared" ref="F10:F18" si="0">E10*30/100</f>
        <v>0</v>
      </c>
      <c r="G10" s="50"/>
      <c r="H10" s="13">
        <f t="shared" ref="H10:H18" si="1">G10*30/100</f>
        <v>0</v>
      </c>
      <c r="I10" s="26"/>
      <c r="J10" s="13">
        <f t="shared" ref="J10:J18" si="2">I10*10/100</f>
        <v>0</v>
      </c>
      <c r="K10" s="26"/>
      <c r="L10" s="13">
        <f t="shared" ref="L10:L18" si="3">K10*30/100</f>
        <v>0</v>
      </c>
      <c r="M10" s="33">
        <f t="shared" ref="M10:M18" si="4">F10+H10+J10+L10</f>
        <v>0</v>
      </c>
      <c r="N10" s="29" t="s">
        <v>4</v>
      </c>
    </row>
    <row r="11" spans="2:15" ht="27.95" customHeight="1" x14ac:dyDescent="0.3">
      <c r="B11" s="18">
        <v>3</v>
      </c>
      <c r="C11" s="18"/>
      <c r="D11" s="20"/>
      <c r="E11" s="23"/>
      <c r="F11" s="13">
        <f t="shared" si="0"/>
        <v>0</v>
      </c>
      <c r="G11" s="50"/>
      <c r="H11" s="13">
        <f t="shared" si="1"/>
        <v>0</v>
      </c>
      <c r="I11" s="26"/>
      <c r="J11" s="13">
        <f t="shared" si="2"/>
        <v>0</v>
      </c>
      <c r="K11" s="26"/>
      <c r="L11" s="13">
        <f t="shared" si="3"/>
        <v>0</v>
      </c>
      <c r="M11" s="33">
        <f t="shared" si="4"/>
        <v>0</v>
      </c>
      <c r="N11" s="29"/>
    </row>
    <row r="12" spans="2:15" ht="27.95" customHeight="1" x14ac:dyDescent="0.3">
      <c r="B12" s="18">
        <v>4</v>
      </c>
      <c r="C12" s="18"/>
      <c r="D12" s="20"/>
      <c r="E12" s="23"/>
      <c r="F12" s="13">
        <f t="shared" si="0"/>
        <v>0</v>
      </c>
      <c r="G12" s="50"/>
      <c r="H12" s="13">
        <f t="shared" si="1"/>
        <v>0</v>
      </c>
      <c r="I12" s="26"/>
      <c r="J12" s="13">
        <f t="shared" si="2"/>
        <v>0</v>
      </c>
      <c r="K12" s="26"/>
      <c r="L12" s="13">
        <f t="shared" si="3"/>
        <v>0</v>
      </c>
      <c r="M12" s="33">
        <f t="shared" si="4"/>
        <v>0</v>
      </c>
      <c r="N12" s="29"/>
    </row>
    <row r="13" spans="2:15" ht="27.95" customHeight="1" x14ac:dyDescent="0.3">
      <c r="B13" s="18">
        <v>5</v>
      </c>
      <c r="C13" s="18"/>
      <c r="D13" s="20"/>
      <c r="E13" s="23"/>
      <c r="F13" s="13">
        <f t="shared" si="0"/>
        <v>0</v>
      </c>
      <c r="G13" s="50"/>
      <c r="H13" s="13">
        <f t="shared" si="1"/>
        <v>0</v>
      </c>
      <c r="I13" s="26"/>
      <c r="J13" s="13">
        <f t="shared" si="2"/>
        <v>0</v>
      </c>
      <c r="K13" s="26"/>
      <c r="L13" s="13">
        <f t="shared" si="3"/>
        <v>0</v>
      </c>
      <c r="M13" s="33">
        <f t="shared" si="4"/>
        <v>0</v>
      </c>
      <c r="N13" s="29"/>
    </row>
    <row r="14" spans="2:15" ht="27.95" customHeight="1" x14ac:dyDescent="0.3">
      <c r="B14" s="18">
        <v>6</v>
      </c>
      <c r="C14" s="18"/>
      <c r="D14" s="20"/>
      <c r="E14" s="23"/>
      <c r="F14" s="13">
        <f t="shared" si="0"/>
        <v>0</v>
      </c>
      <c r="G14" s="50"/>
      <c r="H14" s="13">
        <f t="shared" si="1"/>
        <v>0</v>
      </c>
      <c r="I14" s="26"/>
      <c r="J14" s="13">
        <f t="shared" si="2"/>
        <v>0</v>
      </c>
      <c r="K14" s="26"/>
      <c r="L14" s="13">
        <f t="shared" si="3"/>
        <v>0</v>
      </c>
      <c r="M14" s="33">
        <f t="shared" si="4"/>
        <v>0</v>
      </c>
      <c r="N14" s="29"/>
    </row>
    <row r="15" spans="2:15" ht="27.95" customHeight="1" x14ac:dyDescent="0.3">
      <c r="B15" s="18">
        <v>7</v>
      </c>
      <c r="C15" s="18"/>
      <c r="D15" s="20"/>
      <c r="E15" s="23"/>
      <c r="F15" s="13">
        <f t="shared" si="0"/>
        <v>0</v>
      </c>
      <c r="G15" s="50"/>
      <c r="H15" s="13">
        <f t="shared" si="1"/>
        <v>0</v>
      </c>
      <c r="I15" s="26"/>
      <c r="J15" s="13">
        <f t="shared" si="2"/>
        <v>0</v>
      </c>
      <c r="K15" s="26"/>
      <c r="L15" s="13">
        <f t="shared" si="3"/>
        <v>0</v>
      </c>
      <c r="M15" s="33">
        <f t="shared" si="4"/>
        <v>0</v>
      </c>
      <c r="N15" s="29"/>
    </row>
    <row r="16" spans="2:15" ht="27.95" customHeight="1" x14ac:dyDescent="0.3">
      <c r="B16" s="18">
        <v>8</v>
      </c>
      <c r="C16" s="18"/>
      <c r="D16" s="20"/>
      <c r="E16" s="23"/>
      <c r="F16" s="13">
        <f t="shared" si="0"/>
        <v>0</v>
      </c>
      <c r="G16" s="50"/>
      <c r="H16" s="13">
        <f t="shared" si="1"/>
        <v>0</v>
      </c>
      <c r="I16" s="26"/>
      <c r="J16" s="13">
        <f t="shared" si="2"/>
        <v>0</v>
      </c>
      <c r="K16" s="26"/>
      <c r="L16" s="13">
        <f t="shared" si="3"/>
        <v>0</v>
      </c>
      <c r="M16" s="33">
        <f t="shared" si="4"/>
        <v>0</v>
      </c>
      <c r="N16" s="30"/>
    </row>
    <row r="17" spans="2:14" ht="27.95" customHeight="1" x14ac:dyDescent="0.3">
      <c r="B17" s="18">
        <v>9</v>
      </c>
      <c r="C17" s="18"/>
      <c r="D17" s="20"/>
      <c r="E17" s="23"/>
      <c r="F17" s="13">
        <f t="shared" si="0"/>
        <v>0</v>
      </c>
      <c r="G17" s="50"/>
      <c r="H17" s="13">
        <f t="shared" si="1"/>
        <v>0</v>
      </c>
      <c r="I17" s="26"/>
      <c r="J17" s="13">
        <f t="shared" si="2"/>
        <v>0</v>
      </c>
      <c r="K17" s="26"/>
      <c r="L17" s="13">
        <f t="shared" si="3"/>
        <v>0</v>
      </c>
      <c r="M17" s="33">
        <f t="shared" si="4"/>
        <v>0</v>
      </c>
      <c r="N17" s="31"/>
    </row>
    <row r="18" spans="2:14" ht="27.95" customHeight="1" thickBot="1" x14ac:dyDescent="0.35">
      <c r="B18" s="19">
        <v>10</v>
      </c>
      <c r="C18" s="19"/>
      <c r="D18" s="21"/>
      <c r="E18" s="24"/>
      <c r="F18" s="13">
        <f t="shared" si="0"/>
        <v>0</v>
      </c>
      <c r="G18" s="51"/>
      <c r="H18" s="13">
        <f t="shared" si="1"/>
        <v>0</v>
      </c>
      <c r="I18" s="27"/>
      <c r="J18" s="13">
        <f t="shared" si="2"/>
        <v>0</v>
      </c>
      <c r="K18" s="27"/>
      <c r="L18" s="13">
        <f t="shared" si="3"/>
        <v>0</v>
      </c>
      <c r="M18" s="33">
        <f t="shared" si="4"/>
        <v>0</v>
      </c>
      <c r="N18" s="32"/>
    </row>
    <row r="20" spans="2:14" x14ac:dyDescent="0.3">
      <c r="B20" s="128" t="s">
        <v>31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</sheetData>
  <mergeCells count="27">
    <mergeCell ref="B20:N20"/>
    <mergeCell ref="B2:N2"/>
    <mergeCell ref="B3:D3"/>
    <mergeCell ref="K3:L3"/>
    <mergeCell ref="K4:L4"/>
    <mergeCell ref="M3:N3"/>
    <mergeCell ref="M4:N4"/>
    <mergeCell ref="M5:N5"/>
    <mergeCell ref="E3:J3"/>
    <mergeCell ref="E4:J4"/>
    <mergeCell ref="E5:J5"/>
    <mergeCell ref="B5:D5"/>
    <mergeCell ref="K5:L5"/>
    <mergeCell ref="B4:D4"/>
    <mergeCell ref="K7:L7"/>
    <mergeCell ref="M7:M8"/>
    <mergeCell ref="B6:D6"/>
    <mergeCell ref="K6:L6"/>
    <mergeCell ref="M6:N6"/>
    <mergeCell ref="E6:J6"/>
    <mergeCell ref="B7:B8"/>
    <mergeCell ref="D7:D8"/>
    <mergeCell ref="E7:F7"/>
    <mergeCell ref="I7:J7"/>
    <mergeCell ref="N7:N8"/>
    <mergeCell ref="C7:C8"/>
    <mergeCell ref="G7:H7"/>
  </mergeCells>
  <pageMargins left="0" right="0" top="0" bottom="0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ÖnDeğerlendirme</vt:lpstr>
      <vt:lpstr>NihaiDeğerlendirme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2021-12-13T13:09:38Z</dcterms:modified>
</cp:coreProperties>
</file>